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Adm\Desktop\"/>
    </mc:Choice>
  </mc:AlternateContent>
  <bookViews>
    <workbookView xWindow="0" yWindow="0" windowWidth="23040" windowHeight="9192" tabRatio="694" activeTab="11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  <sheet name="SRPANJ" sheetId="13" r:id="rId7"/>
    <sheet name="KOLOVOZ" sheetId="14" r:id="rId8"/>
    <sheet name="RUJAN" sheetId="15" r:id="rId9"/>
    <sheet name="LISTOPAD" sheetId="16" r:id="rId10"/>
    <sheet name="STUDENI" sheetId="17" r:id="rId11"/>
    <sheet name="PROSINAC" sheetId="18" r:id="rId1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8" l="1"/>
  <c r="E13" i="18"/>
  <c r="E12" i="18"/>
  <c r="E10" i="18"/>
  <c r="E8" i="18"/>
  <c r="C12" i="18" a="1"/>
  <c r="C12" i="18" s="1"/>
  <c r="B12" i="18" a="1"/>
  <c r="B12" i="18" s="1"/>
  <c r="C11" i="18" a="1"/>
  <c r="C11" i="18" s="1"/>
  <c r="B11" i="18" a="1"/>
  <c r="B11" i="18" s="1"/>
  <c r="C10" i="18" a="1"/>
  <c r="C10" i="18" s="1"/>
  <c r="B10" i="18" a="1"/>
  <c r="B10" i="18" s="1"/>
  <c r="C8" i="18" a="1"/>
  <c r="C8" i="18" s="1"/>
  <c r="B8" i="18" a="1"/>
  <c r="B8" i="18" s="1"/>
  <c r="C12" i="17" l="1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8" i="17" a="1"/>
  <c r="C8" i="17" s="1"/>
  <c r="B8" i="17" a="1"/>
  <c r="B8" i="17" s="1"/>
  <c r="E12" i="16" l="1"/>
  <c r="E12" i="15"/>
  <c r="C12" i="16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8" i="16" a="1"/>
  <c r="C8" i="16" s="1"/>
  <c r="B8" i="16" a="1"/>
  <c r="B8" i="16" s="1"/>
  <c r="C12" i="15" l="1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8" i="15" a="1"/>
  <c r="C8" i="15" s="1"/>
  <c r="B8" i="15" a="1"/>
  <c r="B8" i="15" s="1"/>
  <c r="C12" i="14" l="1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8" i="14" a="1"/>
  <c r="C8" i="14" s="1"/>
  <c r="B8" i="14" a="1"/>
  <c r="B8" i="14" s="1"/>
  <c r="C12" i="13" l="1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8" i="13" a="1"/>
  <c r="C8" i="13" s="1"/>
  <c r="B8" i="13" a="1"/>
  <c r="B8" i="13" s="1"/>
  <c r="E12" i="12" l="1"/>
  <c r="E8" i="12"/>
  <c r="C12" i="12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8" i="12" a="1"/>
  <c r="C8" i="12" s="1"/>
  <c r="B8" i="12" a="1"/>
  <c r="B8" i="12" s="1"/>
  <c r="C12" i="11" l="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8" i="11" a="1"/>
  <c r="C8" i="11" s="1"/>
  <c r="B8" i="11" a="1"/>
  <c r="B8" i="11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8" i="10" a="1"/>
  <c r="C8" i="10" s="1"/>
  <c r="B8" i="10" a="1"/>
  <c r="B8" i="10" s="1"/>
  <c r="C12" i="9" l="1" a="1"/>
  <c r="C12" i="9" s="1"/>
  <c r="B12" i="9" a="1"/>
  <c r="B12" i="9" s="1"/>
  <c r="C11" i="9" a="1"/>
  <c r="C11" i="9" s="1"/>
  <c r="B11" i="9" a="1"/>
  <c r="B11" i="9" s="1"/>
  <c r="C10" i="9" a="1"/>
  <c r="C10" i="9" s="1"/>
  <c r="B10" i="9" a="1"/>
  <c r="B10" i="9" s="1"/>
  <c r="C8" i="9" a="1"/>
  <c r="C8" i="9" s="1"/>
  <c r="B8" i="9" a="1"/>
  <c r="B8" i="9" s="1"/>
  <c r="E12" i="8" l="1"/>
  <c r="E10" i="8"/>
  <c r="E8" i="8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8" i="8" a="1"/>
  <c r="C8" i="8" s="1"/>
  <c r="B8" i="8" a="1"/>
  <c r="B8" i="8" s="1"/>
  <c r="B11" i="7" l="1" a="1"/>
  <c r="B11" i="7"/>
  <c r="C11" i="7" a="1"/>
  <c r="C11" i="7"/>
  <c r="C8" i="7" l="1" a="1"/>
  <c r="C8" i="7" s="1"/>
  <c r="B8" i="7" a="1"/>
  <c r="B8" i="7" s="1"/>
  <c r="C12" i="7" a="1"/>
  <c r="C12" i="7" s="1"/>
  <c r="B12" i="7" a="1"/>
  <c r="B12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<sst xmlns="http://schemas.openxmlformats.org/spreadsheetml/2006/main" count="340" uniqueCount="38">
  <si>
    <t>Naziv ustanove: Osnovna škola 22. lipnja</t>
  </si>
  <si>
    <t>Adresa: Franje Lovrića 27</t>
  </si>
  <si>
    <t>Telefonski broj: 044/510-083</t>
  </si>
  <si>
    <t>E-pošta: ured@os-22lipnja-sk.skole.hr</t>
  </si>
  <si>
    <t>OIB: 16018390550</t>
  </si>
  <si>
    <t>Poštanski broj i grad: 44000 Sisak</t>
  </si>
  <si>
    <t xml:space="preserve">Broj faksa: </t>
  </si>
  <si>
    <t>Web-mjesto: http://os-22lipnja-sk.skole.hr/</t>
  </si>
  <si>
    <t>SIJEČANJ 2025.</t>
  </si>
  <si>
    <t>Ostali podatci o trošenju sredstava škole objavljeni su na službenoj stranici Grada Siska.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</si>
  <si>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</si>
  <si>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</si>
  <si>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</si>
  <si>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</si>
  <si>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</si>
  <si>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</si>
  <si>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</si>
  <si>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</si>
  <si>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</si>
  <si>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</si>
  <si>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</si>
  <si>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</si>
  <si>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</si>
  <si>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VELJAČA 2025.</t>
  </si>
  <si>
    <t>OŽUJAK 2025.</t>
  </si>
  <si>
    <t>TRAVANJ 2025.</t>
  </si>
  <si>
    <t>SVIBANJ 2025.</t>
  </si>
  <si>
    <t>LIPANJ 2025.</t>
  </si>
  <si>
    <t>SRPANJ 2025.</t>
  </si>
  <si>
    <t>DRŽAVNI PRORAČUN RH</t>
  </si>
  <si>
    <t>ZAGREB</t>
  </si>
  <si>
    <t>3295 Naknada zbog nezapošljavanja osoba s invaliditetom</t>
  </si>
  <si>
    <t>KOLOVOZ 2025.</t>
  </si>
  <si>
    <t>RUJAN 2025.</t>
  </si>
  <si>
    <t>LISTOPAD 2025.</t>
  </si>
  <si>
    <t>STUDENI 2025.</t>
  </si>
  <si>
    <t>-</t>
  </si>
  <si>
    <t>PROSINAC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</si>
</sst>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_-* #,##0\ _k_n_-;\-* #,##0\ _k_n_-;_-* &quot;-&quot;\ _k_n_-;_-@_-"/>
    <numFmt numFmtId="167" formatCode="_-* #,##0.00\ _k_n_-;\-* #,##0.00\ _k_n_-;_-* &quot;-&quot;??\ _k_n_-;_-@_-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5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" fillId="0" borderId="0"/>
  </cellStyleXfs>
  <cellXfs count="27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44" fontId="0" fillId="2" borderId="0" xfId="0" applyNumberFormat="1" applyFill="1" applyBorder="1" applyAlignment="1">
      <alignment horizontal="center" vertical="center" wrapText="1"/>
    </xf>
    <xf numFmtId="167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top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9" xfId="7" applyFont="1" applyBorder="1" applyAlignment="1">
      <alignment horizontal="left" vertical="center" wrapText="1"/>
    </xf>
    <xf numFmtId="0" fontId="10" fillId="0" borderId="1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Hiperveza 2" xfId="60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Normalno 2" xfId="62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6"/>
    <cellStyle name="Valuta 2" xfId="55"/>
    <cellStyle name="Valuta 3" xfId="59"/>
    <cellStyle name="Valuta 4" xfId="51"/>
    <cellStyle name="Valuta 5" xfId="57"/>
    <cellStyle name="Valuta 6" xfId="61"/>
    <cellStyle name="Zarez" xfId="13" builtinId="3" customBuiltin="1"/>
    <cellStyle name="Zarez [0]" xfId="14" builtinId="6" customBuiltin="1"/>
    <cellStyle name="Zarez [0] 2" xfId="54"/>
    <cellStyle name="Zarez 2" xfId="53"/>
    <cellStyle name="Zarez 3" xfId="50"/>
    <cellStyle name="Zarez 4" xfId="58"/>
    <cellStyle name="Zarez 5" xfId="49"/>
    <cellStyle name="Zarez 6" xfId="52"/>
  </cellStyles>
  <dxfs count="852">
    <dxf>
      <numFmt numFmtId="167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border>
        <bottom style="thin">
          <color theme="4" tint="-0.24994659260841701"/>
        </bottom>
      </border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2" defaultPivotStyle="PivotStyleLight16">
    <tableStyle name="Tablica izlaznih faktura" pivot="0" count="7">
      <tableStyleElement type="wholeTable" dxfId="851"/>
      <tableStyleElement type="headerRow" dxfId="850"/>
      <tableStyleElement type="totalRow" dxfId="849"/>
      <tableStyleElement type="firstColumn" dxfId="848"/>
      <tableStyleElement type="lastColumn" dxfId="847"/>
      <tableStyleElement type="firstRowStripe" dxfId="846"/>
      <tableStyleElement type="firstColumnStripe" dxfId="845"/>
    </tableStyle>
    <tableStyle name="Stil tablice 1" pivot="0" count="1">
      <tableStyleElement type="wholeTable" dxfId="84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7:E38" headerRowDxfId="791" dataDxfId="789" totalsRowDxfId="788" headerRowBorderDxfId="790" headerRowCellStyle="Naslov 3">
  <tableColumns count="5">
    <tableColumn id="7" name="Naziv primatelja" dataDxfId="787" totalsRowDxfId="786"/>
    <tableColumn id="8" name="OIB primatelja" dataDxfId="785" totalsRowDxfId="784" dataCellStyle="Normalno"/>
    <tableColumn id="10" name="Sjedište primatelja" dataDxfId="783" totalsRowDxfId="782" dataCellStyle="Normalno"/>
    <tableColumn id="3" name="Vrsta rashoda i izdatka" dataDxfId="781" totalsRowDxfId="780"/>
    <tableColumn id="11" name="Iznos" totalsRowFunction="count" dataDxfId="779" totalsRowDxfId="77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567891011" displayName="FakturaProjekta234567891011" ref="A7:E38" headerRowDxfId="197" dataDxfId="195" totalsRowDxfId="194" headerRowBorderDxfId="196" headerRowCellStyle="Naslov 3">
  <tableColumns count="5">
    <tableColumn id="7" name="Naziv primatelja" dataDxfId="193" totalsRowDxfId="192"/>
    <tableColumn id="8" name="OIB primatelja" dataDxfId="191" totalsRowDxfId="190" dataCellStyle="Normalno"/>
    <tableColumn id="10" name="Sjedište primatelja" dataDxfId="189" totalsRowDxfId="188" dataCellStyle="Normalno"/>
    <tableColumn id="3" name="Vrsta rashoda i izdatka" dataDxfId="187" totalsRowDxfId="186"/>
    <tableColumn id="11" name="Iznos" totalsRowFunction="count" dataDxfId="185" totalsRowDxfId="18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56789101112" displayName="FakturaProjekta23456789101112" ref="A7:E38" headerRowDxfId="131" dataDxfId="129" totalsRowDxfId="128" headerRowBorderDxfId="130" headerRowCellStyle="Naslov 3">
  <tableColumns count="5">
    <tableColumn id="7" name="Naziv primatelja" dataDxfId="127" totalsRowDxfId="126"/>
    <tableColumn id="8" name="OIB primatelja" dataDxfId="125" totalsRowDxfId="124" dataCellStyle="Normalno"/>
    <tableColumn id="10" name="Sjedište primatelja" dataDxfId="123" totalsRowDxfId="122" dataCellStyle="Normalno"/>
    <tableColumn id="3" name="Vrsta rashoda i izdatka" dataDxfId="121" totalsRowDxfId="120"/>
    <tableColumn id="11" name="Iznos" totalsRowFunction="count" dataDxfId="119" totalsRowDxfId="11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5678910111213" displayName="FakturaProjekta2345678910111213" ref="A7:E38" headerRowDxfId="13" dataDxfId="12" totalsRowDxfId="11" headerRowBorderDxfId="10" headerRowCellStyle="Naslov 3">
  <tableColumns count="5">
    <tableColumn id="7" name="Naziv primatelja" dataDxfId="8" totalsRowDxfId="9"/>
    <tableColumn id="8" name="OIB primatelja" dataDxfId="6" totalsRowDxfId="7" dataCellStyle="Normalno"/>
    <tableColumn id="10" name="Sjedište primatelja" dataDxfId="4" totalsRowDxfId="5" dataCellStyle="Normalno"/>
    <tableColumn id="3" name="Vrsta rashoda i izdatka" dataDxfId="2" totalsRowDxfId="3"/>
    <tableColumn id="11" name="Iznos" totalsRowFunction="count" dataDxfId="0" totalsRowDxfId="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7:E38" headerRowDxfId="725" dataDxfId="723" totalsRowDxfId="722" headerRowBorderDxfId="724" headerRowCellStyle="Naslov 3">
  <tableColumns count="5">
    <tableColumn id="7" name="Naziv primatelja" dataDxfId="721" totalsRowDxfId="720"/>
    <tableColumn id="8" name="OIB primatelja" dataDxfId="719" totalsRowDxfId="718" dataCellStyle="Normalno"/>
    <tableColumn id="10" name="Sjedište primatelja" dataDxfId="717" totalsRowDxfId="716" dataCellStyle="Normalno"/>
    <tableColumn id="3" name="Vrsta rashoda i izdatka" dataDxfId="715" totalsRowDxfId="714"/>
    <tableColumn id="11" name="Iznos" totalsRowFunction="count" dataDxfId="713" totalsRowDxfId="71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7:E38" headerRowDxfId="659" dataDxfId="657" totalsRowDxfId="656" headerRowBorderDxfId="658" headerRowCellStyle="Naslov 3">
  <tableColumns count="5">
    <tableColumn id="7" name="Naziv primatelja" dataDxfId="655" totalsRowDxfId="654"/>
    <tableColumn id="8" name="OIB primatelja" dataDxfId="653" totalsRowDxfId="652" dataCellStyle="Normalno"/>
    <tableColumn id="10" name="Sjedište primatelja" dataDxfId="651" totalsRowDxfId="650" dataCellStyle="Normalno"/>
    <tableColumn id="3" name="Vrsta rashoda i izdatka" dataDxfId="649" totalsRowDxfId="648"/>
    <tableColumn id="11" name="Iznos" totalsRowFunction="count" dataDxfId="647" totalsRowDxfId="64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2345" displayName="FakturaProjekta2345" ref="A7:E38" headerRowDxfId="593" dataDxfId="591" totalsRowDxfId="590" headerRowBorderDxfId="592" headerRowCellStyle="Naslov 3">
  <tableColumns count="5">
    <tableColumn id="7" name="Naziv primatelja" dataDxfId="589" totalsRowDxfId="588"/>
    <tableColumn id="8" name="OIB primatelja" dataDxfId="587" totalsRowDxfId="586" dataCellStyle="Normalno"/>
    <tableColumn id="10" name="Sjedište primatelja" dataDxfId="585" totalsRowDxfId="584" dataCellStyle="Normalno"/>
    <tableColumn id="3" name="Vrsta rashoda i izdatka" dataDxfId="583" totalsRowDxfId="582"/>
    <tableColumn id="11" name="Iznos" totalsRowFunction="count" dataDxfId="581" totalsRowDxfId="58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56" displayName="FakturaProjekta23456" ref="A7:E38" headerRowDxfId="527" dataDxfId="525" totalsRowDxfId="524" headerRowBorderDxfId="526" headerRowCellStyle="Naslov 3">
  <tableColumns count="5">
    <tableColumn id="7" name="Naziv primatelja" dataDxfId="523" totalsRowDxfId="522"/>
    <tableColumn id="8" name="OIB primatelja" dataDxfId="521" totalsRowDxfId="520" dataCellStyle="Normalno"/>
    <tableColumn id="10" name="Sjedište primatelja" dataDxfId="519" totalsRowDxfId="518" dataCellStyle="Normalno"/>
    <tableColumn id="3" name="Vrsta rashoda i izdatka" dataDxfId="517" totalsRowDxfId="516"/>
    <tableColumn id="11" name="Iznos" totalsRowFunction="count" dataDxfId="515" totalsRowDxfId="51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567" displayName="FakturaProjekta234567" ref="A7:E38" headerRowDxfId="461" dataDxfId="459" totalsRowDxfId="458" headerRowBorderDxfId="460" headerRowCellStyle="Naslov 3">
  <tableColumns count="5">
    <tableColumn id="7" name="Naziv primatelja" dataDxfId="457" totalsRowDxfId="456"/>
    <tableColumn id="8" name="OIB primatelja" dataDxfId="455" totalsRowDxfId="454" dataCellStyle="Normalno"/>
    <tableColumn id="10" name="Sjedište primatelja" dataDxfId="453" totalsRowDxfId="452" dataCellStyle="Normalno"/>
    <tableColumn id="3" name="Vrsta rashoda i izdatka" dataDxfId="451" totalsRowDxfId="450"/>
    <tableColumn id="11" name="Iznos" totalsRowFunction="count" dataDxfId="449" totalsRowDxfId="44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5678" displayName="FakturaProjekta2345678" ref="A7:E38" headerRowDxfId="395" dataDxfId="393" totalsRowDxfId="392" headerRowBorderDxfId="394" headerRowCellStyle="Naslov 3">
  <tableColumns count="5">
    <tableColumn id="7" name="Naziv primatelja" dataDxfId="391" totalsRowDxfId="390"/>
    <tableColumn id="8" name="OIB primatelja" dataDxfId="389" totalsRowDxfId="388" dataCellStyle="Normalno"/>
    <tableColumn id="10" name="Sjedište primatelja" dataDxfId="387" totalsRowDxfId="386" dataCellStyle="Normalno"/>
    <tableColumn id="3" name="Vrsta rashoda i izdatka" dataDxfId="385" totalsRowDxfId="384"/>
    <tableColumn id="11" name="Iznos" totalsRowFunction="count" dataDxfId="383" totalsRowDxfId="38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56789" displayName="FakturaProjekta23456789" ref="A7:E38" headerRowDxfId="329" dataDxfId="327" totalsRowDxfId="326" headerRowBorderDxfId="328" headerRowCellStyle="Naslov 3">
  <tableColumns count="5">
    <tableColumn id="7" name="Naziv primatelja" dataDxfId="325" totalsRowDxfId="324"/>
    <tableColumn id="8" name="OIB primatelja" dataDxfId="323" totalsRowDxfId="322" dataCellStyle="Normalno"/>
    <tableColumn id="10" name="Sjedište primatelja" dataDxfId="321" totalsRowDxfId="320" dataCellStyle="Normalno"/>
    <tableColumn id="3" name="Vrsta rashoda i izdatka" dataDxfId="319" totalsRowDxfId="318"/>
    <tableColumn id="11" name="Iznos" totalsRowFunction="count" dataDxfId="317" totalsRowDxfId="31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5678910" displayName="FakturaProjekta2345678910" ref="A7:E38" headerRowDxfId="263" dataDxfId="261" totalsRowDxfId="260" headerRowBorderDxfId="262" headerRowCellStyle="Naslov 3">
  <tableColumns count="5">
    <tableColumn id="7" name="Naziv primatelja" dataDxfId="259" totalsRowDxfId="258"/>
    <tableColumn id="8" name="OIB primatelja" dataDxfId="257" totalsRowDxfId="256" dataCellStyle="Normalno"/>
    <tableColumn id="10" name="Sjedište primatelja" dataDxfId="255" totalsRowDxfId="254" dataCellStyle="Normalno"/>
    <tableColumn id="3" name="Vrsta rashoda i izdatka" dataDxfId="253" totalsRowDxfId="252"/>
    <tableColumn id="11" name="Iznos" totalsRowFunction="count" dataDxfId="251" totalsRowDxfId="25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8"/>
  <sheetViews>
    <sheetView showGridLines="0" zoomScaleNormal="100" workbookViewId="0">
      <selection activeCell="G26" sqref="G26"/>
    </sheetView>
  </sheetViews>
  <sheetFormatPr defaultColWidth="9" defaultRowHeight="33.9" customHeight="1" x14ac:dyDescent="0.3"/>
  <cols>
    <col min="1" max="1" width="37.109375" style="7" customWidth="1"/>
    <col min="2" max="2" width="24.6640625" style="7" customWidth="1"/>
    <col min="3" max="3" width="23.44140625" style="7" customWidth="1"/>
    <col min="4" max="4" width="35.33203125" style="7" customWidth="1"/>
    <col min="5" max="5" width="21.44140625" style="7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2" t="s">
        <v>0</v>
      </c>
      <c r="B1" s="22"/>
      <c r="C1" s="22"/>
      <c r="D1" s="22"/>
      <c r="E1" s="22"/>
      <c r="F1" s="3"/>
    </row>
    <row r="2" spans="1:6" ht="33" customHeight="1" thickTop="1" thickBot="1" x14ac:dyDescent="0.35">
      <c r="A2" s="23" t="s">
        <v>1</v>
      </c>
      <c r="B2" s="23"/>
      <c r="C2" s="13" t="s">
        <v>2</v>
      </c>
      <c r="D2" s="25" t="s">
        <v>3</v>
      </c>
      <c r="E2" s="25"/>
      <c r="F2" s="4"/>
    </row>
    <row r="3" spans="1:6" ht="26.25" customHeight="1" thickTop="1" thickBot="1" x14ac:dyDescent="0.35">
      <c r="A3" s="15" t="s">
        <v>4</v>
      </c>
      <c r="B3" s="14"/>
      <c r="C3" s="14"/>
      <c r="D3" s="14"/>
      <c r="E3" s="14"/>
      <c r="F3" s="4"/>
    </row>
    <row r="4" spans="1:6" ht="26.25" customHeight="1" thickTop="1" x14ac:dyDescent="0.3">
      <c r="A4" s="24" t="s">
        <v>5</v>
      </c>
      <c r="B4" s="24"/>
      <c r="C4" s="15" t="s">
        <v>6</v>
      </c>
      <c r="D4" s="25" t="s">
        <v>7</v>
      </c>
      <c r="E4" s="25"/>
      <c r="F4" s="4"/>
    </row>
    <row r="5" spans="1:6" ht="44.1" customHeight="1" x14ac:dyDescent="0.3">
      <c r="A5" s="11" t="s">
        <v>8</v>
      </c>
      <c r="B5" s="26" t="s">
        <v>9</v>
      </c>
      <c r="C5" s="26"/>
      <c r="D5" s="26"/>
      <c r="E5" s="26"/>
    </row>
    <row r="6" spans="1:6" ht="44.1" customHeight="1" x14ac:dyDescent="0.3">
      <c r="A6" s="21" t="s">
        <v>10</v>
      </c>
      <c r="B6" s="21"/>
      <c r="C6" s="21"/>
      <c r="D6" s="21"/>
      <c r="E6" s="21"/>
    </row>
    <row r="7" spans="1:6" s="2" customFormat="1" ht="33.9" customHeight="1" x14ac:dyDescent="0.3">
      <c r="A7" s="16" t="s">
        <v>11</v>
      </c>
      <c r="B7" s="16" t="s">
        <v>12</v>
      </c>
      <c r="C7" s="16" t="s">
        <v>13</v>
      </c>
      <c r="D7" s="16" t="s">
        <v>14</v>
      </c>
      <c r="E7" s="16" t="s">
        <v>15</v>
      </c>
    </row>
    <row r="8" spans="1:6" s="2" customFormat="1" ht="33.75" customHeight="1" x14ac:dyDescent="0.3">
      <c r="A8" s="6" t="s">
        <v>16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17</v>
      </c>
      <c r="E8" s="9">
        <v>98158.01</v>
      </c>
    </row>
    <row r="9" spans="1:6" s="2" customFormat="1" ht="24.75" customHeight="1" x14ac:dyDescent="0.3">
      <c r="A9" s="6" t="s">
        <v>16</v>
      </c>
      <c r="B9" s="6"/>
      <c r="C9" s="5"/>
      <c r="D9" s="8" t="s">
        <v>18</v>
      </c>
      <c r="E9" s="9">
        <v>4149.33</v>
      </c>
    </row>
    <row r="10" spans="1:6" s="2" customFormat="1" ht="24.75" customHeight="1" x14ac:dyDescent="0.3">
      <c r="A10" s="6" t="s">
        <v>16</v>
      </c>
      <c r="B10" s="6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8" t="s">
        <v>19</v>
      </c>
      <c r="E10" s="9">
        <v>16881.21</v>
      </c>
    </row>
    <row r="11" spans="1:6" s="2" customFormat="1" ht="24.75" customHeight="1" x14ac:dyDescent="0.3">
      <c r="A11" s="6" t="s">
        <v>16</v>
      </c>
      <c r="B11" s="6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8" t="s">
        <v>20</v>
      </c>
      <c r="E11" s="9">
        <v>441.44</v>
      </c>
    </row>
    <row r="12" spans="1:6" s="2" customFormat="1" ht="33.75" customHeight="1" x14ac:dyDescent="0.3">
      <c r="A12" s="6" t="s">
        <v>16</v>
      </c>
      <c r="B12" s="6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2" t="s">
        <v>21</v>
      </c>
      <c r="E12" s="9">
        <v>19666.07</v>
      </c>
    </row>
    <row r="13" spans="1:6" s="2" customFormat="1" ht="31.5" customHeight="1" x14ac:dyDescent="0.3">
      <c r="A13" s="6" t="s">
        <v>16</v>
      </c>
      <c r="B13" s="6"/>
      <c r="C13" s="5"/>
      <c r="D13" s="8" t="s">
        <v>22</v>
      </c>
      <c r="E13" s="9">
        <v>2273.27</v>
      </c>
    </row>
    <row r="14" spans="1:6" s="2" customFormat="1" ht="33.75" customHeight="1" x14ac:dyDescent="0.3">
      <c r="A14" s="6"/>
      <c r="B14" s="6"/>
      <c r="C14" s="5"/>
      <c r="D14" s="5"/>
      <c r="E14" s="9"/>
    </row>
    <row r="15" spans="1:6" s="2" customFormat="1" ht="33.9" customHeight="1" x14ac:dyDescent="0.3">
      <c r="A15" s="6"/>
      <c r="B15" s="6"/>
      <c r="C15" s="5"/>
      <c r="D15" s="8"/>
      <c r="E15" s="9"/>
    </row>
    <row r="16" spans="1:6" s="2" customFormat="1" ht="33.75" customHeight="1" x14ac:dyDescent="0.3">
      <c r="A16" s="6"/>
      <c r="B16" s="6"/>
      <c r="C16" s="5"/>
      <c r="D16" s="8"/>
      <c r="E16" s="9"/>
    </row>
    <row r="17" spans="1:5" s="2" customFormat="1" ht="33.9" customHeight="1" x14ac:dyDescent="0.3">
      <c r="A17" s="6"/>
      <c r="B17" s="6"/>
      <c r="C17" s="5"/>
      <c r="D17" s="8"/>
      <c r="E17" s="9"/>
    </row>
    <row r="18" spans="1:5" s="2" customFormat="1" ht="33.9" customHeight="1" x14ac:dyDescent="0.3">
      <c r="A18" s="6"/>
      <c r="B18" s="6"/>
      <c r="C18" s="5"/>
      <c r="D18" s="8"/>
      <c r="E18" s="9"/>
    </row>
    <row r="19" spans="1:5" s="2" customFormat="1" ht="33.9" customHeight="1" x14ac:dyDescent="0.3">
      <c r="A19" s="6"/>
      <c r="B19" s="6"/>
      <c r="C19" s="5"/>
      <c r="D19" s="8"/>
      <c r="E19" s="9"/>
    </row>
    <row r="20" spans="1:5" s="2" customFormat="1" ht="33.9" customHeight="1" x14ac:dyDescent="0.3">
      <c r="A20" s="6"/>
      <c r="B20" s="5"/>
      <c r="C20" s="5"/>
      <c r="D20" s="5"/>
      <c r="E20" s="9"/>
    </row>
    <row r="21" spans="1:5" s="2" customFormat="1" ht="33.9" customHeight="1" x14ac:dyDescent="0.3">
      <c r="A21" s="6"/>
      <c r="B21" s="6"/>
      <c r="C21" s="5"/>
      <c r="D21" s="8"/>
      <c r="E21" s="9"/>
    </row>
    <row r="22" spans="1:5" s="2" customFormat="1" ht="33.9" customHeight="1" x14ac:dyDescent="0.3">
      <c r="A22" s="10"/>
      <c r="B22" s="6"/>
      <c r="C22" s="5"/>
      <c r="D22" s="8"/>
      <c r="E22" s="9"/>
    </row>
    <row r="23" spans="1:5" s="2" customFormat="1" ht="33.9" customHeight="1" x14ac:dyDescent="0.3">
      <c r="A23" s="6"/>
      <c r="B23" s="6"/>
      <c r="C23" s="5"/>
      <c r="D23" s="8"/>
      <c r="E23" s="9"/>
    </row>
    <row r="24" spans="1:5" s="2" customFormat="1" ht="33.9" customHeight="1" x14ac:dyDescent="0.3">
      <c r="A24" s="6"/>
      <c r="B24" s="5"/>
      <c r="C24" s="5"/>
      <c r="D24" s="8"/>
      <c r="E24" s="9"/>
    </row>
    <row r="25" spans="1:5" s="2" customFormat="1" ht="33.9" customHeight="1" x14ac:dyDescent="0.3">
      <c r="A25" s="6"/>
      <c r="B25" s="6"/>
      <c r="C25" s="5"/>
      <c r="D25" s="5"/>
      <c r="E25" s="9"/>
    </row>
    <row r="26" spans="1:5" s="2" customFormat="1" ht="33.9" customHeight="1" x14ac:dyDescent="0.3">
      <c r="A26" s="6"/>
      <c r="B26" s="5"/>
      <c r="C26" s="5"/>
      <c r="D26" s="8"/>
      <c r="E26" s="9"/>
    </row>
    <row r="27" spans="1:5" s="2" customFormat="1" ht="33.9" customHeight="1" x14ac:dyDescent="0.3">
      <c r="A27" s="6"/>
      <c r="B27" s="6"/>
      <c r="C27" s="5"/>
      <c r="D27" s="8"/>
      <c r="E27" s="9"/>
    </row>
    <row r="28" spans="1:5" s="2" customFormat="1" ht="33.9" customHeight="1" x14ac:dyDescent="0.3">
      <c r="A28" s="6"/>
      <c r="B28" s="6"/>
      <c r="C28" s="5"/>
      <c r="D28" s="8"/>
      <c r="E28" s="9"/>
    </row>
    <row r="29" spans="1:5" s="2" customFormat="1" ht="33.9" customHeight="1" x14ac:dyDescent="0.3">
      <c r="A29" s="6"/>
      <c r="B29" s="6"/>
      <c r="C29" s="5"/>
      <c r="D29" s="8"/>
      <c r="E29" s="9"/>
    </row>
    <row r="30" spans="1:5" s="2" customFormat="1" ht="33.9" customHeight="1" x14ac:dyDescent="0.3">
      <c r="A30" s="6"/>
      <c r="B30" s="6"/>
      <c r="C30" s="5"/>
      <c r="D30" s="8"/>
      <c r="E30" s="9"/>
    </row>
    <row r="31" spans="1:5" s="2" customFormat="1" ht="33.9" customHeight="1" x14ac:dyDescent="0.3">
      <c r="A31" s="6"/>
      <c r="B31" s="5"/>
      <c r="C31" s="5"/>
      <c r="D31" s="5"/>
      <c r="E31" s="9"/>
    </row>
    <row r="32" spans="1:5" s="2" customFormat="1" ht="33.9" customHeight="1" x14ac:dyDescent="0.3">
      <c r="A32" s="6"/>
      <c r="B32" s="6"/>
      <c r="C32" s="5"/>
      <c r="D32" s="8"/>
      <c r="E32" s="9"/>
    </row>
    <row r="33" spans="1:5" s="2" customFormat="1" ht="33.9" customHeight="1" x14ac:dyDescent="0.3">
      <c r="A33" s="10"/>
      <c r="B33" s="6"/>
      <c r="C33" s="5"/>
      <c r="D33" s="5"/>
      <c r="E33" s="9"/>
    </row>
    <row r="34" spans="1:5" s="2" customFormat="1" ht="33.9" customHeight="1" x14ac:dyDescent="0.3">
      <c r="A34" s="6"/>
      <c r="B34" s="6"/>
      <c r="C34" s="5"/>
      <c r="D34" s="5"/>
      <c r="E34" s="9"/>
    </row>
    <row r="35" spans="1:5" s="2" customFormat="1" ht="44.25" customHeight="1" x14ac:dyDescent="0.3">
      <c r="A35" s="10"/>
      <c r="B35" s="6"/>
      <c r="C35" s="5"/>
      <c r="D35" s="8"/>
      <c r="E35" s="9"/>
    </row>
    <row r="36" spans="1:5" s="2" customFormat="1" ht="33.9" customHeight="1" x14ac:dyDescent="0.3">
      <c r="A36" s="6"/>
      <c r="B36" s="6"/>
      <c r="C36" s="5"/>
      <c r="D36" s="5"/>
      <c r="E36" s="9"/>
    </row>
    <row r="37" spans="1:5" s="2" customFormat="1" ht="33.9" customHeight="1" x14ac:dyDescent="0.3">
      <c r="A37" s="6"/>
      <c r="B37" s="6"/>
      <c r="C37" s="5"/>
      <c r="D37" s="8"/>
      <c r="E37" s="9"/>
    </row>
    <row r="38" spans="1:5" s="2" customFormat="1" ht="33.9" customHeight="1" x14ac:dyDescent="0.3">
      <c r="A38" s="6"/>
      <c r="B38" s="6"/>
      <c r="C38" s="5"/>
      <c r="D38" s="8"/>
      <c r="E38" s="9"/>
    </row>
  </sheetData>
  <sheetProtection selectLockedCells="1"/>
  <mergeCells count="7">
    <mergeCell ref="A6:E6"/>
    <mergeCell ref="A1:E1"/>
    <mergeCell ref="A2:B2"/>
    <mergeCell ref="A4:B4"/>
    <mergeCell ref="D2:E2"/>
    <mergeCell ref="D4:E4"/>
    <mergeCell ref="B5:E5"/>
  </mergeCells>
  <conditionalFormatting sqref="A21:D22 C20:D20 A27:D29 A19:C19 A16:A18 D16:D18 A34:D38 A30:C30 A33:C33">
    <cfRule type="expression" dxfId="843" priority="71">
      <formula>MOD(ROW(),2)=0</formula>
    </cfRule>
  </conditionalFormatting>
  <conditionalFormatting sqref="E16:E22 E27:E31 E10:E11 E33:E38">
    <cfRule type="expression" dxfId="842" priority="69">
      <formula>MOD(ROW(),2)=0</formula>
    </cfRule>
    <cfRule type="expression" dxfId="841" priority="70">
      <formula>MOD(ROW(),2)=1</formula>
    </cfRule>
  </conditionalFormatting>
  <conditionalFormatting sqref="A20">
    <cfRule type="expression" dxfId="840" priority="64">
      <formula>MOD(ROW(),2)=0</formula>
    </cfRule>
  </conditionalFormatting>
  <conditionalFormatting sqref="A24 D25 C24:D24">
    <cfRule type="expression" dxfId="839" priority="60">
      <formula>MOD(ROW(),2)=0</formula>
    </cfRule>
  </conditionalFormatting>
  <conditionalFormatting sqref="E24:E25">
    <cfRule type="expression" dxfId="838" priority="58">
      <formula>MOD(ROW(),2)=0</formula>
    </cfRule>
    <cfRule type="expression" dxfId="837" priority="59">
      <formula>MOD(ROW(),2)=1</formula>
    </cfRule>
  </conditionalFormatting>
  <conditionalFormatting sqref="C25 A25">
    <cfRule type="expression" dxfId="836" priority="57">
      <formula>MOD(ROW(),2)=0</formula>
    </cfRule>
  </conditionalFormatting>
  <conditionalFormatting sqref="A9:D9">
    <cfRule type="expression" dxfId="835" priority="55">
      <formula>MOD(ROW(),2)=0</formula>
    </cfRule>
  </conditionalFormatting>
  <conditionalFormatting sqref="E9">
    <cfRule type="expression" dxfId="834" priority="53">
      <formula>MOD(ROW(),2)=0</formula>
    </cfRule>
    <cfRule type="expression" dxfId="833" priority="54">
      <formula>MOD(ROW(),2)=1</formula>
    </cfRule>
  </conditionalFormatting>
  <conditionalFormatting sqref="A10:D11">
    <cfRule type="expression" dxfId="832" priority="52">
      <formula>MOD(ROW(),2)=0</formula>
    </cfRule>
  </conditionalFormatting>
  <conditionalFormatting sqref="B13:D13">
    <cfRule type="expression" dxfId="831" priority="50">
      <formula>MOD(ROW(),2)=0</formula>
    </cfRule>
  </conditionalFormatting>
  <conditionalFormatting sqref="E13">
    <cfRule type="expression" dxfId="830" priority="48">
      <formula>MOD(ROW(),2)=0</formula>
    </cfRule>
    <cfRule type="expression" dxfId="829" priority="49">
      <formula>MOD(ROW(),2)=1</formula>
    </cfRule>
  </conditionalFormatting>
  <conditionalFormatting sqref="A8:D8">
    <cfRule type="expression" dxfId="828" priority="47">
      <formula>MOD(ROW(),2)=0</formula>
    </cfRule>
  </conditionalFormatting>
  <conditionalFormatting sqref="E8">
    <cfRule type="expression" dxfId="827" priority="45">
      <formula>MOD(ROW(),2)=0</formula>
    </cfRule>
    <cfRule type="expression" dxfId="826" priority="46">
      <formula>MOD(ROW(),2)=1</formula>
    </cfRule>
  </conditionalFormatting>
  <conditionalFormatting sqref="B17:C17">
    <cfRule type="expression" dxfId="825" priority="41">
      <formula>MOD(ROW(),2)=0</formula>
    </cfRule>
  </conditionalFormatting>
  <conditionalFormatting sqref="B16:C16">
    <cfRule type="expression" dxfId="824" priority="40">
      <formula>MOD(ROW(),2)=0</formula>
    </cfRule>
  </conditionalFormatting>
  <conditionalFormatting sqref="B18:C18">
    <cfRule type="expression" dxfId="823" priority="39">
      <formula>MOD(ROW(),2)=0</formula>
    </cfRule>
  </conditionalFormatting>
  <conditionalFormatting sqref="D30">
    <cfRule type="expression" dxfId="822" priority="38">
      <formula>MOD(ROW(),2)=0</formula>
    </cfRule>
  </conditionalFormatting>
  <conditionalFormatting sqref="D19">
    <cfRule type="expression" dxfId="821" priority="36">
      <formula>MOD(ROW(),2)=0</formula>
    </cfRule>
  </conditionalFormatting>
  <conditionalFormatting sqref="A31 C31:D31">
    <cfRule type="expression" dxfId="820" priority="35">
      <formula>MOD(ROW(),2)=0</formula>
    </cfRule>
  </conditionalFormatting>
  <conditionalFormatting sqref="D33">
    <cfRule type="expression" dxfId="819" priority="33">
      <formula>MOD(ROW(),2)=0</formula>
    </cfRule>
  </conditionalFormatting>
  <conditionalFormatting sqref="A12:D12">
    <cfRule type="expression" dxfId="818" priority="31">
      <formula>MOD(ROW(),2)=0</formula>
    </cfRule>
  </conditionalFormatting>
  <conditionalFormatting sqref="E12">
    <cfRule type="expression" dxfId="817" priority="29">
      <formula>MOD(ROW(),2)=0</formula>
    </cfRule>
    <cfRule type="expression" dxfId="816" priority="30">
      <formula>MOD(ROW(),2)=1</formula>
    </cfRule>
  </conditionalFormatting>
  <conditionalFormatting sqref="B14:D14">
    <cfRule type="expression" dxfId="815" priority="25">
      <formula>MOD(ROW(),2)=0</formula>
    </cfRule>
  </conditionalFormatting>
  <conditionalFormatting sqref="E14">
    <cfRule type="expression" dxfId="814" priority="23">
      <formula>MOD(ROW(),2)=0</formula>
    </cfRule>
    <cfRule type="expression" dxfId="813" priority="24">
      <formula>MOD(ROW(),2)=1</formula>
    </cfRule>
  </conditionalFormatting>
  <conditionalFormatting sqref="A13">
    <cfRule type="expression" dxfId="812" priority="22">
      <formula>MOD(ROW(),2)=0</formula>
    </cfRule>
  </conditionalFormatting>
  <conditionalFormatting sqref="A14">
    <cfRule type="expression" dxfId="811" priority="20">
      <formula>MOD(ROW(),2)=0</formula>
    </cfRule>
  </conditionalFormatting>
  <conditionalFormatting sqref="A15 D15">
    <cfRule type="expression" dxfId="810" priority="19">
      <formula>MOD(ROW(),2)=0</formula>
    </cfRule>
  </conditionalFormatting>
  <conditionalFormatting sqref="E15">
    <cfRule type="expression" dxfId="809" priority="17">
      <formula>MOD(ROW(),2)=0</formula>
    </cfRule>
    <cfRule type="expression" dxfId="808" priority="18">
      <formula>MOD(ROW(),2)=1</formula>
    </cfRule>
  </conditionalFormatting>
  <conditionalFormatting sqref="B15:C15">
    <cfRule type="expression" dxfId="807" priority="16">
      <formula>MOD(ROW(),2)=0</formula>
    </cfRule>
  </conditionalFormatting>
  <conditionalFormatting sqref="A23:D23">
    <cfRule type="expression" dxfId="806" priority="15">
      <formula>MOD(ROW(),2)=0</formula>
    </cfRule>
  </conditionalFormatting>
  <conditionalFormatting sqref="E23">
    <cfRule type="expression" dxfId="805" priority="13">
      <formula>MOD(ROW(),2)=0</formula>
    </cfRule>
    <cfRule type="expression" dxfId="804" priority="14">
      <formula>MOD(ROW(),2)=1</formula>
    </cfRule>
  </conditionalFormatting>
  <conditionalFormatting sqref="A26 C26:D26">
    <cfRule type="expression" dxfId="803" priority="12">
      <formula>MOD(ROW(),2)=0</formula>
    </cfRule>
  </conditionalFormatting>
  <conditionalFormatting sqref="E26">
    <cfRule type="expression" dxfId="802" priority="10">
      <formula>MOD(ROW(),2)=0</formula>
    </cfRule>
    <cfRule type="expression" dxfId="801" priority="11">
      <formula>MOD(ROW(),2)=1</formula>
    </cfRule>
  </conditionalFormatting>
  <conditionalFormatting sqref="A32:C32">
    <cfRule type="expression" dxfId="800" priority="9">
      <formula>MOD(ROW(),2)=0</formula>
    </cfRule>
  </conditionalFormatting>
  <conditionalFormatting sqref="E32">
    <cfRule type="expression" dxfId="799" priority="7">
      <formula>MOD(ROW(),2)=0</formula>
    </cfRule>
    <cfRule type="expression" dxfId="798" priority="8">
      <formula>MOD(ROW(),2)=1</formula>
    </cfRule>
  </conditionalFormatting>
  <conditionalFormatting sqref="D32">
    <cfRule type="expression" dxfId="797" priority="6">
      <formula>MOD(ROW(),2)=0</formula>
    </cfRule>
  </conditionalFormatting>
  <conditionalFormatting sqref="B20">
    <cfRule type="expression" dxfId="796" priority="5">
      <formula>MOD(ROW(),2)=0</formula>
    </cfRule>
  </conditionalFormatting>
  <conditionalFormatting sqref="B24">
    <cfRule type="expression" dxfId="795" priority="4">
      <formula>MOD(ROW(),2)=0</formula>
    </cfRule>
  </conditionalFormatting>
  <conditionalFormatting sqref="B25">
    <cfRule type="expression" dxfId="794" priority="3">
      <formula>MOD(ROW(),2)=0</formula>
    </cfRule>
  </conditionalFormatting>
  <conditionalFormatting sqref="B26">
    <cfRule type="expression" dxfId="793" priority="2">
      <formula>MOD(ROW(),2)=0</formula>
    </cfRule>
  </conditionalFormatting>
  <conditionalFormatting sqref="B31">
    <cfRule type="expression" dxfId="792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H26" sqref="H26"/>
    </sheetView>
  </sheetViews>
  <sheetFormatPr defaultColWidth="9" defaultRowHeight="13.8" x14ac:dyDescent="0.3"/>
  <cols>
    <col min="1" max="1" width="37.109375" style="7" customWidth="1"/>
    <col min="2" max="2" width="24.6640625" style="7" customWidth="1"/>
    <col min="3" max="3" width="23.44140625" style="7" customWidth="1"/>
    <col min="4" max="4" width="35.33203125" style="7" customWidth="1"/>
    <col min="5" max="5" width="21.44140625" style="7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2" t="s">
        <v>0</v>
      </c>
      <c r="B1" s="22"/>
      <c r="C1" s="22"/>
      <c r="D1" s="22"/>
      <c r="E1" s="22"/>
      <c r="F1" s="3"/>
    </row>
    <row r="2" spans="1:6" ht="33" customHeight="1" thickTop="1" thickBot="1" x14ac:dyDescent="0.35">
      <c r="A2" s="23" t="s">
        <v>1</v>
      </c>
      <c r="B2" s="23"/>
      <c r="C2" s="13" t="s">
        <v>2</v>
      </c>
      <c r="D2" s="25" t="s">
        <v>3</v>
      </c>
      <c r="E2" s="25"/>
      <c r="F2" s="4"/>
    </row>
    <row r="3" spans="1:6" ht="26.25" customHeight="1" thickTop="1" thickBot="1" x14ac:dyDescent="0.35">
      <c r="A3" s="15" t="s">
        <v>4</v>
      </c>
      <c r="B3" s="14"/>
      <c r="C3" s="14"/>
      <c r="D3" s="14"/>
      <c r="E3" s="14"/>
      <c r="F3" s="4"/>
    </row>
    <row r="4" spans="1:6" ht="26.25" customHeight="1" thickTop="1" x14ac:dyDescent="0.3">
      <c r="A4" s="24" t="s">
        <v>5</v>
      </c>
      <c r="B4" s="24"/>
      <c r="C4" s="15" t="s">
        <v>6</v>
      </c>
      <c r="D4" s="25" t="s">
        <v>7</v>
      </c>
      <c r="E4" s="25"/>
      <c r="F4" s="4"/>
    </row>
    <row r="5" spans="1:6" ht="44.1" customHeight="1" x14ac:dyDescent="0.3">
      <c r="A5" s="11" t="s">
        <v>34</v>
      </c>
      <c r="B5" s="26" t="s">
        <v>9</v>
      </c>
      <c r="C5" s="26"/>
      <c r="D5" s="26"/>
      <c r="E5" s="26"/>
    </row>
    <row r="6" spans="1:6" ht="44.1" customHeight="1" x14ac:dyDescent="0.3">
      <c r="A6" s="21" t="s">
        <v>10</v>
      </c>
      <c r="B6" s="21"/>
      <c r="C6" s="21"/>
      <c r="D6" s="21"/>
      <c r="E6" s="21"/>
    </row>
    <row r="7" spans="1:6" s="2" customFormat="1" ht="33.9" customHeight="1" x14ac:dyDescent="0.3">
      <c r="A7" s="16" t="s">
        <v>11</v>
      </c>
      <c r="B7" s="16" t="s">
        <v>12</v>
      </c>
      <c r="C7" s="16" t="s">
        <v>13</v>
      </c>
      <c r="D7" s="16" t="s">
        <v>14</v>
      </c>
      <c r="E7" s="16" t="s">
        <v>15</v>
      </c>
    </row>
    <row r="8" spans="1:6" s="2" customFormat="1" ht="33.75" customHeight="1" x14ac:dyDescent="0.3">
      <c r="A8" s="6" t="s">
        <v>16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17</v>
      </c>
      <c r="E8" s="9">
        <v>104841.61</v>
      </c>
    </row>
    <row r="9" spans="1:6" s="2" customFormat="1" ht="24.75" customHeight="1" x14ac:dyDescent="0.3">
      <c r="A9" s="6" t="s">
        <v>16</v>
      </c>
      <c r="B9" s="6"/>
      <c r="C9" s="5"/>
      <c r="D9" s="8" t="s">
        <v>18</v>
      </c>
      <c r="E9" s="9">
        <v>2800.85</v>
      </c>
    </row>
    <row r="10" spans="1:6" s="2" customFormat="1" ht="24.75" customHeight="1" x14ac:dyDescent="0.3">
      <c r="A10" s="6" t="s">
        <v>16</v>
      </c>
      <c r="B10" s="6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8" t="s">
        <v>19</v>
      </c>
      <c r="E10" s="9">
        <v>16203.73</v>
      </c>
    </row>
    <row r="11" spans="1:6" s="2" customFormat="1" ht="24.75" customHeight="1" x14ac:dyDescent="0.3">
      <c r="A11" s="6" t="s">
        <v>16</v>
      </c>
      <c r="B11" s="6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8" t="s">
        <v>20</v>
      </c>
      <c r="E11" s="9">
        <v>4577.62</v>
      </c>
    </row>
    <row r="12" spans="1:6" s="2" customFormat="1" ht="33.75" customHeight="1" x14ac:dyDescent="0.3">
      <c r="A12" s="6" t="s">
        <v>16</v>
      </c>
      <c r="B12" s="6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2" t="s">
        <v>21</v>
      </c>
      <c r="E12" s="9">
        <f>20284.67+299.91</f>
        <v>20584.579999999998</v>
      </c>
    </row>
    <row r="13" spans="1:6" s="2" customFormat="1" ht="31.5" customHeight="1" x14ac:dyDescent="0.3">
      <c r="A13" s="6" t="s">
        <v>16</v>
      </c>
      <c r="B13" s="6"/>
      <c r="C13" s="5"/>
      <c r="D13" s="8" t="s">
        <v>22</v>
      </c>
      <c r="E13" s="9">
        <v>2989.87</v>
      </c>
    </row>
    <row r="14" spans="1:6" s="2" customFormat="1" ht="33.75" customHeight="1" x14ac:dyDescent="0.3">
      <c r="A14" s="6"/>
      <c r="B14" s="6"/>
      <c r="C14" s="5"/>
      <c r="D14" s="8"/>
      <c r="E14" s="9"/>
    </row>
    <row r="15" spans="1:6" s="2" customFormat="1" ht="33.9" customHeight="1" x14ac:dyDescent="0.3">
      <c r="A15" s="6"/>
      <c r="B15" s="6"/>
      <c r="C15" s="5"/>
      <c r="D15" s="8"/>
      <c r="E15" s="9"/>
    </row>
    <row r="16" spans="1:6" s="2" customFormat="1" ht="33.75" customHeight="1" x14ac:dyDescent="0.3">
      <c r="A16" s="6"/>
      <c r="B16" s="6"/>
      <c r="C16" s="5"/>
      <c r="D16" s="8"/>
      <c r="E16" s="9"/>
    </row>
    <row r="17" spans="1:5" s="2" customFormat="1" ht="33.9" customHeight="1" x14ac:dyDescent="0.3">
      <c r="A17" s="6"/>
      <c r="B17" s="6"/>
      <c r="C17" s="5"/>
      <c r="D17" s="8"/>
      <c r="E17" s="9"/>
    </row>
    <row r="18" spans="1:5" s="2" customFormat="1" ht="33.9" customHeight="1" x14ac:dyDescent="0.3">
      <c r="A18" s="6"/>
      <c r="B18" s="6"/>
      <c r="C18" s="5"/>
      <c r="D18" s="8"/>
      <c r="E18" s="9"/>
    </row>
    <row r="19" spans="1:5" s="2" customFormat="1" ht="33.9" customHeight="1" x14ac:dyDescent="0.3">
      <c r="A19" s="6"/>
      <c r="B19" s="6"/>
      <c r="C19" s="5"/>
      <c r="D19" s="8"/>
      <c r="E19" s="9"/>
    </row>
    <row r="20" spans="1:5" s="2" customFormat="1" ht="33.9" customHeight="1" x14ac:dyDescent="0.3">
      <c r="A20" s="6"/>
      <c r="B20" s="5"/>
      <c r="C20" s="5"/>
      <c r="D20" s="5"/>
      <c r="E20" s="9"/>
    </row>
    <row r="21" spans="1:5" s="2" customFormat="1" ht="33.9" customHeight="1" x14ac:dyDescent="0.3">
      <c r="A21" s="6"/>
      <c r="B21" s="6"/>
      <c r="C21" s="5"/>
      <c r="D21" s="8"/>
      <c r="E21" s="9"/>
    </row>
    <row r="22" spans="1:5" s="2" customFormat="1" ht="33.9" customHeight="1" x14ac:dyDescent="0.3">
      <c r="A22" s="10"/>
      <c r="B22" s="6"/>
      <c r="C22" s="5"/>
      <c r="D22" s="8"/>
      <c r="E22" s="9"/>
    </row>
    <row r="23" spans="1:5" s="2" customFormat="1" ht="33.9" customHeight="1" x14ac:dyDescent="0.3">
      <c r="A23" s="6"/>
      <c r="B23" s="6"/>
      <c r="C23" s="5"/>
      <c r="D23" s="8"/>
      <c r="E23" s="9"/>
    </row>
    <row r="24" spans="1:5" s="2" customFormat="1" ht="33.9" customHeight="1" x14ac:dyDescent="0.3">
      <c r="A24" s="6"/>
      <c r="B24" s="5"/>
      <c r="C24" s="5"/>
      <c r="D24" s="8"/>
      <c r="E24" s="9"/>
    </row>
    <row r="25" spans="1:5" s="2" customFormat="1" ht="33.9" customHeight="1" x14ac:dyDescent="0.3">
      <c r="A25" s="6"/>
      <c r="B25" s="6"/>
      <c r="C25" s="5"/>
      <c r="D25" s="5"/>
      <c r="E25" s="9"/>
    </row>
    <row r="26" spans="1:5" s="2" customFormat="1" ht="33.9" customHeight="1" x14ac:dyDescent="0.3">
      <c r="A26" s="6"/>
      <c r="B26" s="5"/>
      <c r="C26" s="5"/>
      <c r="D26" s="8"/>
      <c r="E26" s="9"/>
    </row>
    <row r="27" spans="1:5" s="2" customFormat="1" ht="33.9" customHeight="1" x14ac:dyDescent="0.3">
      <c r="A27" s="6"/>
      <c r="B27" s="6"/>
      <c r="C27" s="5"/>
      <c r="D27" s="8"/>
      <c r="E27" s="9"/>
    </row>
    <row r="28" spans="1:5" s="2" customFormat="1" ht="33.9" customHeight="1" x14ac:dyDescent="0.3">
      <c r="A28" s="6"/>
      <c r="B28" s="6"/>
      <c r="C28" s="5"/>
      <c r="D28" s="8"/>
      <c r="E28" s="9"/>
    </row>
    <row r="29" spans="1:5" s="2" customFormat="1" ht="33.9" customHeight="1" x14ac:dyDescent="0.3">
      <c r="A29" s="6"/>
      <c r="B29" s="6"/>
      <c r="C29" s="5"/>
      <c r="D29" s="8"/>
      <c r="E29" s="9"/>
    </row>
    <row r="30" spans="1:5" s="2" customFormat="1" ht="33.9" customHeight="1" x14ac:dyDescent="0.3">
      <c r="A30" s="6"/>
      <c r="B30" s="6"/>
      <c r="C30" s="5"/>
      <c r="D30" s="8"/>
      <c r="E30" s="9"/>
    </row>
    <row r="31" spans="1:5" s="2" customFormat="1" ht="33.9" customHeight="1" x14ac:dyDescent="0.3">
      <c r="A31" s="6"/>
      <c r="B31" s="5"/>
      <c r="C31" s="5"/>
      <c r="D31" s="5"/>
      <c r="E31" s="9"/>
    </row>
    <row r="32" spans="1:5" s="2" customFormat="1" ht="33.9" customHeight="1" x14ac:dyDescent="0.3">
      <c r="A32" s="6"/>
      <c r="B32" s="6"/>
      <c r="C32" s="5"/>
      <c r="D32" s="8"/>
      <c r="E32" s="9"/>
    </row>
    <row r="33" spans="1:5" s="2" customFormat="1" ht="33.9" customHeight="1" x14ac:dyDescent="0.3">
      <c r="A33" s="10"/>
      <c r="B33" s="6"/>
      <c r="C33" s="5"/>
      <c r="D33" s="5"/>
      <c r="E33" s="9"/>
    </row>
    <row r="34" spans="1:5" s="2" customFormat="1" ht="33.9" customHeight="1" x14ac:dyDescent="0.3">
      <c r="A34" s="6"/>
      <c r="B34" s="6"/>
      <c r="C34" s="5"/>
      <c r="D34" s="5"/>
      <c r="E34" s="9"/>
    </row>
    <row r="35" spans="1:5" s="2" customFormat="1" ht="44.25" customHeight="1" x14ac:dyDescent="0.3">
      <c r="A35" s="10"/>
      <c r="B35" s="6"/>
      <c r="C35" s="5"/>
      <c r="D35" s="8"/>
      <c r="E35" s="9"/>
    </row>
    <row r="36" spans="1:5" s="2" customFormat="1" ht="33.9" customHeight="1" x14ac:dyDescent="0.3">
      <c r="A36" s="6"/>
      <c r="B36" s="6"/>
      <c r="C36" s="5"/>
      <c r="D36" s="5"/>
      <c r="E36" s="9"/>
    </row>
    <row r="37" spans="1:5" s="2" customFormat="1" ht="33.9" customHeight="1" x14ac:dyDescent="0.3">
      <c r="A37" s="6"/>
      <c r="B37" s="6"/>
      <c r="C37" s="5"/>
      <c r="D37" s="8"/>
      <c r="E37" s="9"/>
    </row>
    <row r="38" spans="1:5" s="2" customFormat="1" ht="33.9" customHeight="1" x14ac:dyDescent="0.3">
      <c r="A38" s="6"/>
      <c r="B38" s="6"/>
      <c r="C38" s="5"/>
      <c r="D38" s="8"/>
      <c r="E38" s="9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249" priority="52">
      <formula>MOD(ROW(),2)=0</formula>
    </cfRule>
  </conditionalFormatting>
  <conditionalFormatting sqref="E16:E22 E27:E31 E10:E11 E33:E38">
    <cfRule type="expression" dxfId="248" priority="50">
      <formula>MOD(ROW(),2)=0</formula>
    </cfRule>
    <cfRule type="expression" dxfId="247" priority="51">
      <formula>MOD(ROW(),2)=1</formula>
    </cfRule>
  </conditionalFormatting>
  <conditionalFormatting sqref="A20">
    <cfRule type="expression" dxfId="246" priority="49">
      <formula>MOD(ROW(),2)=0</formula>
    </cfRule>
  </conditionalFormatting>
  <conditionalFormatting sqref="A24 D25 C24:D24">
    <cfRule type="expression" dxfId="245" priority="48">
      <formula>MOD(ROW(),2)=0</formula>
    </cfRule>
  </conditionalFormatting>
  <conditionalFormatting sqref="E24:E25">
    <cfRule type="expression" dxfId="244" priority="46">
      <formula>MOD(ROW(),2)=0</formula>
    </cfRule>
    <cfRule type="expression" dxfId="243" priority="47">
      <formula>MOD(ROW(),2)=1</formula>
    </cfRule>
  </conditionalFormatting>
  <conditionalFormatting sqref="C25 A25">
    <cfRule type="expression" dxfId="242" priority="45">
      <formula>MOD(ROW(),2)=0</formula>
    </cfRule>
  </conditionalFormatting>
  <conditionalFormatting sqref="A9:D9">
    <cfRule type="expression" dxfId="241" priority="44">
      <formula>MOD(ROW(),2)=0</formula>
    </cfRule>
  </conditionalFormatting>
  <conditionalFormatting sqref="E9">
    <cfRule type="expression" dxfId="240" priority="42">
      <formula>MOD(ROW(),2)=0</formula>
    </cfRule>
    <cfRule type="expression" dxfId="239" priority="43">
      <formula>MOD(ROW(),2)=1</formula>
    </cfRule>
  </conditionalFormatting>
  <conditionalFormatting sqref="A10:D11">
    <cfRule type="expression" dxfId="238" priority="41">
      <formula>MOD(ROW(),2)=0</formula>
    </cfRule>
  </conditionalFormatting>
  <conditionalFormatting sqref="B13:D13">
    <cfRule type="expression" dxfId="237" priority="40">
      <formula>MOD(ROW(),2)=0</formula>
    </cfRule>
  </conditionalFormatting>
  <conditionalFormatting sqref="E13">
    <cfRule type="expression" dxfId="236" priority="38">
      <formula>MOD(ROW(),2)=0</formula>
    </cfRule>
    <cfRule type="expression" dxfId="235" priority="39">
      <formula>MOD(ROW(),2)=1</formula>
    </cfRule>
  </conditionalFormatting>
  <conditionalFormatting sqref="A8:D8">
    <cfRule type="expression" dxfId="234" priority="37">
      <formula>MOD(ROW(),2)=0</formula>
    </cfRule>
  </conditionalFormatting>
  <conditionalFormatting sqref="E8">
    <cfRule type="expression" dxfId="233" priority="35">
      <formula>MOD(ROW(),2)=0</formula>
    </cfRule>
    <cfRule type="expression" dxfId="232" priority="36">
      <formula>MOD(ROW(),2)=1</formula>
    </cfRule>
  </conditionalFormatting>
  <conditionalFormatting sqref="B17:C17">
    <cfRule type="expression" dxfId="231" priority="34">
      <formula>MOD(ROW(),2)=0</formula>
    </cfRule>
  </conditionalFormatting>
  <conditionalFormatting sqref="B16:C16">
    <cfRule type="expression" dxfId="230" priority="33">
      <formula>MOD(ROW(),2)=0</formula>
    </cfRule>
  </conditionalFormatting>
  <conditionalFormatting sqref="B18:C18">
    <cfRule type="expression" dxfId="229" priority="32">
      <formula>MOD(ROW(),2)=0</formula>
    </cfRule>
  </conditionalFormatting>
  <conditionalFormatting sqref="D30">
    <cfRule type="expression" dxfId="228" priority="31">
      <formula>MOD(ROW(),2)=0</formula>
    </cfRule>
  </conditionalFormatting>
  <conditionalFormatting sqref="D19">
    <cfRule type="expression" dxfId="227" priority="30">
      <formula>MOD(ROW(),2)=0</formula>
    </cfRule>
  </conditionalFormatting>
  <conditionalFormatting sqref="A31 C31:D31">
    <cfRule type="expression" dxfId="226" priority="29">
      <formula>MOD(ROW(),2)=0</formula>
    </cfRule>
  </conditionalFormatting>
  <conditionalFormatting sqref="D33">
    <cfRule type="expression" dxfId="225" priority="28">
      <formula>MOD(ROW(),2)=0</formula>
    </cfRule>
  </conditionalFormatting>
  <conditionalFormatting sqref="A12:D12">
    <cfRule type="expression" dxfId="224" priority="27">
      <formula>MOD(ROW(),2)=0</formula>
    </cfRule>
  </conditionalFormatting>
  <conditionalFormatting sqref="E12">
    <cfRule type="expression" dxfId="223" priority="25">
      <formula>MOD(ROW(),2)=0</formula>
    </cfRule>
    <cfRule type="expression" dxfId="222" priority="26">
      <formula>MOD(ROW(),2)=1</formula>
    </cfRule>
  </conditionalFormatting>
  <conditionalFormatting sqref="A13">
    <cfRule type="expression" dxfId="221" priority="24">
      <formula>MOD(ROW(),2)=0</formula>
    </cfRule>
  </conditionalFormatting>
  <conditionalFormatting sqref="A15 D15">
    <cfRule type="expression" dxfId="220" priority="23">
      <formula>MOD(ROW(),2)=0</formula>
    </cfRule>
  </conditionalFormatting>
  <conditionalFormatting sqref="E15">
    <cfRule type="expression" dxfId="219" priority="21">
      <formula>MOD(ROW(),2)=0</formula>
    </cfRule>
    <cfRule type="expression" dxfId="218" priority="22">
      <formula>MOD(ROW(),2)=1</formula>
    </cfRule>
  </conditionalFormatting>
  <conditionalFormatting sqref="B15:C15">
    <cfRule type="expression" dxfId="217" priority="20">
      <formula>MOD(ROW(),2)=0</formula>
    </cfRule>
  </conditionalFormatting>
  <conditionalFormatting sqref="A23:D23">
    <cfRule type="expression" dxfId="216" priority="19">
      <formula>MOD(ROW(),2)=0</formula>
    </cfRule>
  </conditionalFormatting>
  <conditionalFormatting sqref="E23">
    <cfRule type="expression" dxfId="215" priority="17">
      <formula>MOD(ROW(),2)=0</formula>
    </cfRule>
    <cfRule type="expression" dxfId="214" priority="18">
      <formula>MOD(ROW(),2)=1</formula>
    </cfRule>
  </conditionalFormatting>
  <conditionalFormatting sqref="A26 C26:D26">
    <cfRule type="expression" dxfId="213" priority="16">
      <formula>MOD(ROW(),2)=0</formula>
    </cfRule>
  </conditionalFormatting>
  <conditionalFormatting sqref="E26">
    <cfRule type="expression" dxfId="212" priority="14">
      <formula>MOD(ROW(),2)=0</formula>
    </cfRule>
    <cfRule type="expression" dxfId="211" priority="15">
      <formula>MOD(ROW(),2)=1</formula>
    </cfRule>
  </conditionalFormatting>
  <conditionalFormatting sqref="A32:C32">
    <cfRule type="expression" dxfId="210" priority="13">
      <formula>MOD(ROW(),2)=0</formula>
    </cfRule>
  </conditionalFormatting>
  <conditionalFormatting sqref="E32">
    <cfRule type="expression" dxfId="209" priority="11">
      <formula>MOD(ROW(),2)=0</formula>
    </cfRule>
    <cfRule type="expression" dxfId="208" priority="12">
      <formula>MOD(ROW(),2)=1</formula>
    </cfRule>
  </conditionalFormatting>
  <conditionalFormatting sqref="D32">
    <cfRule type="expression" dxfId="207" priority="10">
      <formula>MOD(ROW(),2)=0</formula>
    </cfRule>
  </conditionalFormatting>
  <conditionalFormatting sqref="B20">
    <cfRule type="expression" dxfId="206" priority="9">
      <formula>MOD(ROW(),2)=0</formula>
    </cfRule>
  </conditionalFormatting>
  <conditionalFormatting sqref="B24">
    <cfRule type="expression" dxfId="205" priority="8">
      <formula>MOD(ROW(),2)=0</formula>
    </cfRule>
  </conditionalFormatting>
  <conditionalFormatting sqref="B25">
    <cfRule type="expression" dxfId="204" priority="7">
      <formula>MOD(ROW(),2)=0</formula>
    </cfRule>
  </conditionalFormatting>
  <conditionalFormatting sqref="B26">
    <cfRule type="expression" dxfId="203" priority="6">
      <formula>MOD(ROW(),2)=0</formula>
    </cfRule>
  </conditionalFormatting>
  <conditionalFormatting sqref="B31">
    <cfRule type="expression" dxfId="202" priority="5">
      <formula>MOD(ROW(),2)=0</formula>
    </cfRule>
  </conditionalFormatting>
  <conditionalFormatting sqref="A14 D14">
    <cfRule type="expression" dxfId="201" priority="4">
      <formula>MOD(ROW(),2)=0</formula>
    </cfRule>
  </conditionalFormatting>
  <conditionalFormatting sqref="E14">
    <cfRule type="expression" dxfId="200" priority="2">
      <formula>MOD(ROW(),2)=0</formula>
    </cfRule>
    <cfRule type="expression" dxfId="199" priority="3">
      <formula>MOD(ROW(),2)=1</formula>
    </cfRule>
  </conditionalFormatting>
  <conditionalFormatting sqref="B14:C14">
    <cfRule type="expression" dxfId="198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1" sqref="G21"/>
    </sheetView>
  </sheetViews>
  <sheetFormatPr defaultColWidth="9" defaultRowHeight="13.8" x14ac:dyDescent="0.3"/>
  <cols>
    <col min="1" max="1" width="37.109375" style="7" customWidth="1"/>
    <col min="2" max="2" width="24.6640625" style="7" customWidth="1"/>
    <col min="3" max="3" width="23.44140625" style="7" customWidth="1"/>
    <col min="4" max="4" width="35.33203125" style="7" customWidth="1"/>
    <col min="5" max="5" width="21.44140625" style="7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2" t="s">
        <v>0</v>
      </c>
      <c r="B1" s="22"/>
      <c r="C1" s="22"/>
      <c r="D1" s="22"/>
      <c r="E1" s="22"/>
      <c r="F1" s="3"/>
    </row>
    <row r="2" spans="1:6" ht="33" customHeight="1" thickTop="1" thickBot="1" x14ac:dyDescent="0.35">
      <c r="A2" s="23" t="s">
        <v>1</v>
      </c>
      <c r="B2" s="23"/>
      <c r="C2" s="13" t="s">
        <v>2</v>
      </c>
      <c r="D2" s="25" t="s">
        <v>3</v>
      </c>
      <c r="E2" s="25"/>
      <c r="F2" s="4"/>
    </row>
    <row r="3" spans="1:6" ht="26.25" customHeight="1" thickTop="1" thickBot="1" x14ac:dyDescent="0.35">
      <c r="A3" s="15" t="s">
        <v>4</v>
      </c>
      <c r="B3" s="14"/>
      <c r="C3" s="14"/>
      <c r="D3" s="14"/>
      <c r="E3" s="14"/>
      <c r="F3" s="4"/>
    </row>
    <row r="4" spans="1:6" ht="26.25" customHeight="1" thickTop="1" x14ac:dyDescent="0.3">
      <c r="A4" s="24" t="s">
        <v>5</v>
      </c>
      <c r="B4" s="24"/>
      <c r="C4" s="15" t="s">
        <v>6</v>
      </c>
      <c r="D4" s="25" t="s">
        <v>7</v>
      </c>
      <c r="E4" s="25"/>
      <c r="F4" s="4"/>
    </row>
    <row r="5" spans="1:6" ht="44.1" customHeight="1" x14ac:dyDescent="0.3">
      <c r="A5" s="11" t="s">
        <v>35</v>
      </c>
      <c r="B5" s="26" t="s">
        <v>9</v>
      </c>
      <c r="C5" s="26"/>
      <c r="D5" s="26"/>
      <c r="E5" s="26"/>
    </row>
    <row r="6" spans="1:6" ht="44.1" customHeight="1" x14ac:dyDescent="0.3">
      <c r="A6" s="21" t="s">
        <v>10</v>
      </c>
      <c r="B6" s="21"/>
      <c r="C6" s="21"/>
      <c r="D6" s="21"/>
      <c r="E6" s="21"/>
    </row>
    <row r="7" spans="1:6" s="2" customFormat="1" ht="33.9" customHeight="1" x14ac:dyDescent="0.3">
      <c r="A7" s="16" t="s">
        <v>11</v>
      </c>
      <c r="B7" s="16" t="s">
        <v>12</v>
      </c>
      <c r="C7" s="16" t="s">
        <v>13</v>
      </c>
      <c r="D7" s="16" t="s">
        <v>14</v>
      </c>
      <c r="E7" s="16" t="s">
        <v>15</v>
      </c>
    </row>
    <row r="8" spans="1:6" s="2" customFormat="1" ht="24.75" customHeight="1" x14ac:dyDescent="0.3">
      <c r="A8" s="6" t="s">
        <v>16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8" t="s">
        <v>17</v>
      </c>
      <c r="E8" s="9">
        <v>105764.2</v>
      </c>
    </row>
    <row r="9" spans="1:6" s="2" customFormat="1" ht="24.75" customHeight="1" x14ac:dyDescent="0.3">
      <c r="A9" s="6" t="s">
        <v>16</v>
      </c>
      <c r="B9" s="6"/>
      <c r="C9" s="5"/>
      <c r="D9" s="8" t="s">
        <v>18</v>
      </c>
      <c r="E9" s="9">
        <v>4953.8</v>
      </c>
    </row>
    <row r="10" spans="1:6" s="2" customFormat="1" ht="24.75" customHeight="1" x14ac:dyDescent="0.3">
      <c r="A10" s="6" t="s">
        <v>16</v>
      </c>
      <c r="B10" s="6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8" t="s">
        <v>19</v>
      </c>
      <c r="E10" s="9">
        <v>18282.39</v>
      </c>
    </row>
    <row r="11" spans="1:6" s="2" customFormat="1" ht="24.75" customHeight="1" x14ac:dyDescent="0.3">
      <c r="A11" s="6" t="s">
        <v>16</v>
      </c>
      <c r="B11" s="6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8" t="s">
        <v>20</v>
      </c>
      <c r="E11" s="9" t="s">
        <v>36</v>
      </c>
    </row>
    <row r="12" spans="1:6" s="2" customFormat="1" ht="33.75" customHeight="1" x14ac:dyDescent="0.3">
      <c r="A12" s="6" t="s">
        <v>16</v>
      </c>
      <c r="B12" s="6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2" t="s">
        <v>21</v>
      </c>
      <c r="E12" s="9">
        <v>21135.13</v>
      </c>
    </row>
    <row r="13" spans="1:6" s="2" customFormat="1" ht="31.5" customHeight="1" x14ac:dyDescent="0.3">
      <c r="A13" s="6" t="s">
        <v>16</v>
      </c>
      <c r="B13" s="6"/>
      <c r="C13" s="5"/>
      <c r="D13" s="8" t="s">
        <v>22</v>
      </c>
      <c r="E13" s="9">
        <v>3015.69</v>
      </c>
    </row>
    <row r="14" spans="1:6" s="2" customFormat="1" ht="33.75" customHeight="1" x14ac:dyDescent="0.3">
      <c r="A14" s="6"/>
      <c r="B14" s="6"/>
      <c r="C14" s="5"/>
      <c r="D14" s="8"/>
      <c r="E14" s="9"/>
    </row>
    <row r="15" spans="1:6" s="2" customFormat="1" ht="33.9" customHeight="1" x14ac:dyDescent="0.3">
      <c r="A15" s="6"/>
      <c r="B15" s="6"/>
      <c r="C15" s="5"/>
      <c r="D15" s="8"/>
      <c r="E15" s="9"/>
    </row>
    <row r="16" spans="1:6" s="2" customFormat="1" ht="33.75" customHeight="1" x14ac:dyDescent="0.3">
      <c r="A16" s="6"/>
      <c r="B16" s="6"/>
      <c r="C16" s="5"/>
      <c r="D16" s="8"/>
      <c r="E16" s="9"/>
    </row>
    <row r="17" spans="1:5" s="2" customFormat="1" ht="33.9" customHeight="1" x14ac:dyDescent="0.3">
      <c r="A17" s="6"/>
      <c r="B17" s="6"/>
      <c r="C17" s="5"/>
      <c r="D17" s="8"/>
      <c r="E17" s="9"/>
    </row>
    <row r="18" spans="1:5" s="2" customFormat="1" ht="33.9" customHeight="1" x14ac:dyDescent="0.3">
      <c r="A18" s="6"/>
      <c r="B18" s="6"/>
      <c r="C18" s="5"/>
      <c r="D18" s="8"/>
      <c r="E18" s="9"/>
    </row>
    <row r="19" spans="1:5" s="2" customFormat="1" ht="33.9" customHeight="1" x14ac:dyDescent="0.3">
      <c r="A19" s="6"/>
      <c r="B19" s="6"/>
      <c r="C19" s="5"/>
      <c r="D19" s="8"/>
      <c r="E19" s="9"/>
    </row>
    <row r="20" spans="1:5" s="2" customFormat="1" ht="33.9" customHeight="1" x14ac:dyDescent="0.3">
      <c r="A20" s="6"/>
      <c r="B20" s="5"/>
      <c r="C20" s="5"/>
      <c r="D20" s="5"/>
      <c r="E20" s="9"/>
    </row>
    <row r="21" spans="1:5" s="2" customFormat="1" ht="33.9" customHeight="1" x14ac:dyDescent="0.3">
      <c r="A21" s="6"/>
      <c r="B21" s="6"/>
      <c r="C21" s="5"/>
      <c r="D21" s="8"/>
      <c r="E21" s="9"/>
    </row>
    <row r="22" spans="1:5" s="2" customFormat="1" ht="33.9" customHeight="1" x14ac:dyDescent="0.3">
      <c r="A22" s="10"/>
      <c r="B22" s="6"/>
      <c r="C22" s="5"/>
      <c r="D22" s="8"/>
      <c r="E22" s="9"/>
    </row>
    <row r="23" spans="1:5" s="2" customFormat="1" ht="33.9" customHeight="1" x14ac:dyDescent="0.3">
      <c r="A23" s="6"/>
      <c r="B23" s="6"/>
      <c r="C23" s="5"/>
      <c r="D23" s="8"/>
      <c r="E23" s="9"/>
    </row>
    <row r="24" spans="1:5" s="2" customFormat="1" ht="33.9" customHeight="1" x14ac:dyDescent="0.3">
      <c r="A24" s="6"/>
      <c r="B24" s="5"/>
      <c r="C24" s="5"/>
      <c r="D24" s="8"/>
      <c r="E24" s="9"/>
    </row>
    <row r="25" spans="1:5" s="2" customFormat="1" ht="33.9" customHeight="1" x14ac:dyDescent="0.3">
      <c r="A25" s="6"/>
      <c r="B25" s="6"/>
      <c r="C25" s="5"/>
      <c r="D25" s="5"/>
      <c r="E25" s="9"/>
    </row>
    <row r="26" spans="1:5" s="2" customFormat="1" ht="33.9" customHeight="1" x14ac:dyDescent="0.3">
      <c r="A26" s="6"/>
      <c r="B26" s="5"/>
      <c r="C26" s="5"/>
      <c r="D26" s="8"/>
      <c r="E26" s="9"/>
    </row>
    <row r="27" spans="1:5" s="2" customFormat="1" ht="33.9" customHeight="1" x14ac:dyDescent="0.3">
      <c r="A27" s="6"/>
      <c r="B27" s="6"/>
      <c r="C27" s="5"/>
      <c r="D27" s="8"/>
      <c r="E27" s="9"/>
    </row>
    <row r="28" spans="1:5" s="2" customFormat="1" ht="33.9" customHeight="1" x14ac:dyDescent="0.3">
      <c r="A28" s="6"/>
      <c r="B28" s="6"/>
      <c r="C28" s="5"/>
      <c r="D28" s="8"/>
      <c r="E28" s="9"/>
    </row>
    <row r="29" spans="1:5" s="2" customFormat="1" ht="33.9" customHeight="1" x14ac:dyDescent="0.3">
      <c r="A29" s="6"/>
      <c r="B29" s="6"/>
      <c r="C29" s="5"/>
      <c r="D29" s="8"/>
      <c r="E29" s="9"/>
    </row>
    <row r="30" spans="1:5" s="2" customFormat="1" ht="33.9" customHeight="1" x14ac:dyDescent="0.3">
      <c r="A30" s="6"/>
      <c r="B30" s="6"/>
      <c r="C30" s="5"/>
      <c r="D30" s="8"/>
      <c r="E30" s="9"/>
    </row>
    <row r="31" spans="1:5" s="2" customFormat="1" ht="33.9" customHeight="1" x14ac:dyDescent="0.3">
      <c r="A31" s="6"/>
      <c r="B31" s="5"/>
      <c r="C31" s="5"/>
      <c r="D31" s="5"/>
      <c r="E31" s="9"/>
    </row>
    <row r="32" spans="1:5" s="2" customFormat="1" ht="33.9" customHeight="1" x14ac:dyDescent="0.3">
      <c r="A32" s="6"/>
      <c r="B32" s="6"/>
      <c r="C32" s="5"/>
      <c r="D32" s="8"/>
      <c r="E32" s="9"/>
    </row>
    <row r="33" spans="1:5" s="2" customFormat="1" ht="33.9" customHeight="1" x14ac:dyDescent="0.3">
      <c r="A33" s="10"/>
      <c r="B33" s="6"/>
      <c r="C33" s="5"/>
      <c r="D33" s="5"/>
      <c r="E33" s="9"/>
    </row>
    <row r="34" spans="1:5" s="2" customFormat="1" ht="33.9" customHeight="1" x14ac:dyDescent="0.3">
      <c r="A34" s="6"/>
      <c r="B34" s="6"/>
      <c r="C34" s="5"/>
      <c r="D34" s="5"/>
      <c r="E34" s="9"/>
    </row>
    <row r="35" spans="1:5" s="2" customFormat="1" ht="44.25" customHeight="1" x14ac:dyDescent="0.3">
      <c r="A35" s="10"/>
      <c r="B35" s="6"/>
      <c r="C35" s="5"/>
      <c r="D35" s="8"/>
      <c r="E35" s="9"/>
    </row>
    <row r="36" spans="1:5" s="2" customFormat="1" ht="33.9" customHeight="1" x14ac:dyDescent="0.3">
      <c r="A36" s="6"/>
      <c r="B36" s="6"/>
      <c r="C36" s="5"/>
      <c r="D36" s="5"/>
      <c r="E36" s="9"/>
    </row>
    <row r="37" spans="1:5" s="2" customFormat="1" ht="33.9" customHeight="1" x14ac:dyDescent="0.3">
      <c r="A37" s="6"/>
      <c r="B37" s="6"/>
      <c r="C37" s="5"/>
      <c r="D37" s="8"/>
      <c r="E37" s="9"/>
    </row>
    <row r="38" spans="1:5" s="2" customFormat="1" ht="33.9" customHeight="1" x14ac:dyDescent="0.3">
      <c r="A38" s="6"/>
      <c r="B38" s="6"/>
      <c r="C38" s="5"/>
      <c r="D38" s="8"/>
      <c r="E38" s="9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183" priority="55">
      <formula>MOD(ROW(),2)=0</formula>
    </cfRule>
  </conditionalFormatting>
  <conditionalFormatting sqref="E16:E22 E27:E31 E10:E11 E33:E38">
    <cfRule type="expression" dxfId="182" priority="53">
      <formula>MOD(ROW(),2)=0</formula>
    </cfRule>
    <cfRule type="expression" dxfId="181" priority="54">
      <formula>MOD(ROW(),2)=1</formula>
    </cfRule>
  </conditionalFormatting>
  <conditionalFormatting sqref="A20">
    <cfRule type="expression" dxfId="180" priority="52">
      <formula>MOD(ROW(),2)=0</formula>
    </cfRule>
  </conditionalFormatting>
  <conditionalFormatting sqref="A24 D25 C24:D24">
    <cfRule type="expression" dxfId="179" priority="51">
      <formula>MOD(ROW(),2)=0</formula>
    </cfRule>
  </conditionalFormatting>
  <conditionalFormatting sqref="E24:E25">
    <cfRule type="expression" dxfId="178" priority="49">
      <formula>MOD(ROW(),2)=0</formula>
    </cfRule>
    <cfRule type="expression" dxfId="177" priority="50">
      <formula>MOD(ROW(),2)=1</formula>
    </cfRule>
  </conditionalFormatting>
  <conditionalFormatting sqref="C25 A25">
    <cfRule type="expression" dxfId="176" priority="48">
      <formula>MOD(ROW(),2)=0</formula>
    </cfRule>
  </conditionalFormatting>
  <conditionalFormatting sqref="A9:D9">
    <cfRule type="expression" dxfId="175" priority="47">
      <formula>MOD(ROW(),2)=0</formula>
    </cfRule>
  </conditionalFormatting>
  <conditionalFormatting sqref="E9">
    <cfRule type="expression" dxfId="174" priority="45">
      <formula>MOD(ROW(),2)=0</formula>
    </cfRule>
    <cfRule type="expression" dxfId="173" priority="46">
      <formula>MOD(ROW(),2)=1</formula>
    </cfRule>
  </conditionalFormatting>
  <conditionalFormatting sqref="A10:D11">
    <cfRule type="expression" dxfId="172" priority="44">
      <formula>MOD(ROW(),2)=0</formula>
    </cfRule>
  </conditionalFormatting>
  <conditionalFormatting sqref="B13:D13">
    <cfRule type="expression" dxfId="171" priority="43">
      <formula>MOD(ROW(),2)=0</formula>
    </cfRule>
  </conditionalFormatting>
  <conditionalFormatting sqref="E13">
    <cfRule type="expression" dxfId="170" priority="41">
      <formula>MOD(ROW(),2)=0</formula>
    </cfRule>
    <cfRule type="expression" dxfId="169" priority="42">
      <formula>MOD(ROW(),2)=1</formula>
    </cfRule>
  </conditionalFormatting>
  <conditionalFormatting sqref="B17:C17">
    <cfRule type="expression" dxfId="168" priority="37">
      <formula>MOD(ROW(),2)=0</formula>
    </cfRule>
  </conditionalFormatting>
  <conditionalFormatting sqref="B16:C16">
    <cfRule type="expression" dxfId="167" priority="36">
      <formula>MOD(ROW(),2)=0</formula>
    </cfRule>
  </conditionalFormatting>
  <conditionalFormatting sqref="B18:C18">
    <cfRule type="expression" dxfId="166" priority="35">
      <formula>MOD(ROW(),2)=0</formula>
    </cfRule>
  </conditionalFormatting>
  <conditionalFormatting sqref="D30">
    <cfRule type="expression" dxfId="165" priority="34">
      <formula>MOD(ROW(),2)=0</formula>
    </cfRule>
  </conditionalFormatting>
  <conditionalFormatting sqref="D19">
    <cfRule type="expression" dxfId="164" priority="33">
      <formula>MOD(ROW(),2)=0</formula>
    </cfRule>
  </conditionalFormatting>
  <conditionalFormatting sqref="A31 C31:D31">
    <cfRule type="expression" dxfId="163" priority="32">
      <formula>MOD(ROW(),2)=0</formula>
    </cfRule>
  </conditionalFormatting>
  <conditionalFormatting sqref="D33">
    <cfRule type="expression" dxfId="162" priority="31">
      <formula>MOD(ROW(),2)=0</formula>
    </cfRule>
  </conditionalFormatting>
  <conditionalFormatting sqref="A12:D12">
    <cfRule type="expression" dxfId="161" priority="30">
      <formula>MOD(ROW(),2)=0</formula>
    </cfRule>
  </conditionalFormatting>
  <conditionalFormatting sqref="E12">
    <cfRule type="expression" dxfId="160" priority="28">
      <formula>MOD(ROW(),2)=0</formula>
    </cfRule>
    <cfRule type="expression" dxfId="159" priority="29">
      <formula>MOD(ROW(),2)=1</formula>
    </cfRule>
  </conditionalFormatting>
  <conditionalFormatting sqref="A13">
    <cfRule type="expression" dxfId="158" priority="27">
      <formula>MOD(ROW(),2)=0</formula>
    </cfRule>
  </conditionalFormatting>
  <conditionalFormatting sqref="A15 D15">
    <cfRule type="expression" dxfId="157" priority="26">
      <formula>MOD(ROW(),2)=0</formula>
    </cfRule>
  </conditionalFormatting>
  <conditionalFormatting sqref="E15">
    <cfRule type="expression" dxfId="156" priority="24">
      <formula>MOD(ROW(),2)=0</formula>
    </cfRule>
    <cfRule type="expression" dxfId="155" priority="25">
      <formula>MOD(ROW(),2)=1</formula>
    </cfRule>
  </conditionalFormatting>
  <conditionalFormatting sqref="B15:C15">
    <cfRule type="expression" dxfId="154" priority="23">
      <formula>MOD(ROW(),2)=0</formula>
    </cfRule>
  </conditionalFormatting>
  <conditionalFormatting sqref="A23:D23">
    <cfRule type="expression" dxfId="153" priority="22">
      <formula>MOD(ROW(),2)=0</formula>
    </cfRule>
  </conditionalFormatting>
  <conditionalFormatting sqref="E23">
    <cfRule type="expression" dxfId="152" priority="20">
      <formula>MOD(ROW(),2)=0</formula>
    </cfRule>
    <cfRule type="expression" dxfId="151" priority="21">
      <formula>MOD(ROW(),2)=1</formula>
    </cfRule>
  </conditionalFormatting>
  <conditionalFormatting sqref="A26 C26:D26">
    <cfRule type="expression" dxfId="150" priority="19">
      <formula>MOD(ROW(),2)=0</formula>
    </cfRule>
  </conditionalFormatting>
  <conditionalFormatting sqref="E26">
    <cfRule type="expression" dxfId="149" priority="17">
      <formula>MOD(ROW(),2)=0</formula>
    </cfRule>
    <cfRule type="expression" dxfId="148" priority="18">
      <formula>MOD(ROW(),2)=1</formula>
    </cfRule>
  </conditionalFormatting>
  <conditionalFormatting sqref="A32:C32">
    <cfRule type="expression" dxfId="147" priority="16">
      <formula>MOD(ROW(),2)=0</formula>
    </cfRule>
  </conditionalFormatting>
  <conditionalFormatting sqref="E32">
    <cfRule type="expression" dxfId="146" priority="14">
      <formula>MOD(ROW(),2)=0</formula>
    </cfRule>
    <cfRule type="expression" dxfId="145" priority="15">
      <formula>MOD(ROW(),2)=1</formula>
    </cfRule>
  </conditionalFormatting>
  <conditionalFormatting sqref="D32">
    <cfRule type="expression" dxfId="144" priority="13">
      <formula>MOD(ROW(),2)=0</formula>
    </cfRule>
  </conditionalFormatting>
  <conditionalFormatting sqref="B20">
    <cfRule type="expression" dxfId="143" priority="12">
      <formula>MOD(ROW(),2)=0</formula>
    </cfRule>
  </conditionalFormatting>
  <conditionalFormatting sqref="B24">
    <cfRule type="expression" dxfId="142" priority="11">
      <formula>MOD(ROW(),2)=0</formula>
    </cfRule>
  </conditionalFormatting>
  <conditionalFormatting sqref="B25">
    <cfRule type="expression" dxfId="141" priority="10">
      <formula>MOD(ROW(),2)=0</formula>
    </cfRule>
  </conditionalFormatting>
  <conditionalFormatting sqref="B26">
    <cfRule type="expression" dxfId="140" priority="9">
      <formula>MOD(ROW(),2)=0</formula>
    </cfRule>
  </conditionalFormatting>
  <conditionalFormatting sqref="B31">
    <cfRule type="expression" dxfId="139" priority="8">
      <formula>MOD(ROW(),2)=0</formula>
    </cfRule>
  </conditionalFormatting>
  <conditionalFormatting sqref="A14 D14">
    <cfRule type="expression" dxfId="138" priority="7">
      <formula>MOD(ROW(),2)=0</formula>
    </cfRule>
  </conditionalFormatting>
  <conditionalFormatting sqref="E14">
    <cfRule type="expression" dxfId="137" priority="5">
      <formula>MOD(ROW(),2)=0</formula>
    </cfRule>
    <cfRule type="expression" dxfId="136" priority="6">
      <formula>MOD(ROW(),2)=1</formula>
    </cfRule>
  </conditionalFormatting>
  <conditionalFormatting sqref="B14:C14">
    <cfRule type="expression" dxfId="135" priority="4">
      <formula>MOD(ROW(),2)=0</formula>
    </cfRule>
  </conditionalFormatting>
  <conditionalFormatting sqref="E8">
    <cfRule type="expression" dxfId="134" priority="2">
      <formula>MOD(ROW(),2)=0</formula>
    </cfRule>
    <cfRule type="expression" dxfId="133" priority="3">
      <formula>MOD(ROW(),2)=1</formula>
    </cfRule>
  </conditionalFormatting>
  <conditionalFormatting sqref="A8:D8">
    <cfRule type="expression" dxfId="132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tabSelected="1" workbookViewId="0">
      <selection activeCell="G24" sqref="G24"/>
    </sheetView>
  </sheetViews>
  <sheetFormatPr defaultColWidth="9" defaultRowHeight="14.4" x14ac:dyDescent="0.3"/>
  <cols>
    <col min="1" max="1" width="37.109375" style="7" customWidth="1"/>
    <col min="2" max="2" width="24.6640625" style="7" customWidth="1"/>
    <col min="3" max="3" width="23.44140625" style="7" customWidth="1"/>
    <col min="4" max="4" width="35.33203125" style="7" customWidth="1"/>
    <col min="5" max="5" width="21.44140625" style="7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x14ac:dyDescent="0.3">
      <c r="A1" s="22" t="s">
        <v>0</v>
      </c>
      <c r="B1" s="22"/>
      <c r="C1" s="22"/>
      <c r="D1" s="22"/>
      <c r="E1" s="22"/>
      <c r="F1" s="3"/>
    </row>
    <row r="2" spans="1:6" ht="33" customHeight="1" x14ac:dyDescent="0.3">
      <c r="A2" s="23" t="s">
        <v>1</v>
      </c>
      <c r="B2" s="23"/>
      <c r="C2" s="18" t="s">
        <v>2</v>
      </c>
      <c r="D2" s="25" t="s">
        <v>3</v>
      </c>
      <c r="E2" s="25"/>
      <c r="F2" s="4"/>
    </row>
    <row r="3" spans="1:6" ht="26.25" customHeight="1" x14ac:dyDescent="0.3">
      <c r="A3" s="19" t="s">
        <v>4</v>
      </c>
      <c r="B3" s="20"/>
      <c r="C3" s="20"/>
      <c r="D3" s="20"/>
      <c r="E3" s="20"/>
      <c r="F3" s="4"/>
    </row>
    <row r="4" spans="1:6" ht="26.25" customHeight="1" x14ac:dyDescent="0.3">
      <c r="A4" s="24" t="s">
        <v>5</v>
      </c>
      <c r="B4" s="24"/>
      <c r="C4" s="19" t="s">
        <v>6</v>
      </c>
      <c r="D4" s="25" t="s">
        <v>7</v>
      </c>
      <c r="E4" s="25"/>
      <c r="F4" s="4"/>
    </row>
    <row r="5" spans="1:6" ht="44.1" customHeight="1" x14ac:dyDescent="0.3">
      <c r="A5" s="17" t="s">
        <v>37</v>
      </c>
      <c r="B5" s="26" t="s">
        <v>9</v>
      </c>
      <c r="C5" s="26"/>
      <c r="D5" s="26"/>
      <c r="E5" s="26"/>
    </row>
    <row r="6" spans="1:6" ht="44.1" customHeight="1" x14ac:dyDescent="0.3">
      <c r="A6" s="21" t="s">
        <v>10</v>
      </c>
      <c r="B6" s="21"/>
      <c r="C6" s="21"/>
      <c r="D6" s="21"/>
      <c r="E6" s="21"/>
    </row>
    <row r="7" spans="1:6" s="2" customFormat="1" ht="33.9" customHeight="1" x14ac:dyDescent="0.3">
      <c r="A7" s="16" t="s">
        <v>11</v>
      </c>
      <c r="B7" s="16" t="s">
        <v>12</v>
      </c>
      <c r="C7" s="16" t="s">
        <v>13</v>
      </c>
      <c r="D7" s="16" t="s">
        <v>14</v>
      </c>
      <c r="E7" s="16" t="s">
        <v>15</v>
      </c>
    </row>
    <row r="8" spans="1:6" s="2" customFormat="1" ht="24.75" customHeight="1" x14ac:dyDescent="0.3">
      <c r="A8" s="6" t="s">
        <v>16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8" t="s">
        <v>17</v>
      </c>
      <c r="E8" s="9">
        <f>106538.16+1067.47</f>
        <v>107605.63</v>
      </c>
    </row>
    <row r="9" spans="1:6" s="2" customFormat="1" ht="24.75" customHeight="1" x14ac:dyDescent="0.3">
      <c r="A9" s="6" t="s">
        <v>16</v>
      </c>
      <c r="B9" s="6"/>
      <c r="C9" s="5"/>
      <c r="D9" s="8" t="s">
        <v>18</v>
      </c>
      <c r="E9" s="9">
        <v>3828.9</v>
      </c>
    </row>
    <row r="10" spans="1:6" s="2" customFormat="1" ht="24.75" customHeight="1" x14ac:dyDescent="0.3">
      <c r="A10" s="6" t="s">
        <v>16</v>
      </c>
      <c r="B10" s="6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8" t="s">
        <v>19</v>
      </c>
      <c r="E10" s="9">
        <f>17746.74+216.67</f>
        <v>17963.41</v>
      </c>
    </row>
    <row r="11" spans="1:6" s="2" customFormat="1" ht="24.75" customHeight="1" x14ac:dyDescent="0.3">
      <c r="A11" s="6" t="s">
        <v>16</v>
      </c>
      <c r="B11" s="6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8" t="s">
        <v>20</v>
      </c>
      <c r="E11" s="9">
        <f>3400+18000</f>
        <v>21400</v>
      </c>
    </row>
    <row r="12" spans="1:6" s="2" customFormat="1" ht="33.75" customHeight="1" x14ac:dyDescent="0.3">
      <c r="A12" s="6" t="s">
        <v>16</v>
      </c>
      <c r="B12" s="6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2" t="s">
        <v>21</v>
      </c>
      <c r="E12" s="9">
        <f>20988.82+211.88</f>
        <v>21200.7</v>
      </c>
    </row>
    <row r="13" spans="1:6" s="2" customFormat="1" ht="31.5" customHeight="1" x14ac:dyDescent="0.3">
      <c r="A13" s="6" t="s">
        <v>16</v>
      </c>
      <c r="B13" s="6"/>
      <c r="C13" s="5"/>
      <c r="D13" s="8" t="s">
        <v>22</v>
      </c>
      <c r="E13" s="9">
        <f>2942.48+40</f>
        <v>2982.48</v>
      </c>
    </row>
    <row r="14" spans="1:6" s="2" customFormat="1" ht="33.75" customHeight="1" x14ac:dyDescent="0.3">
      <c r="A14" s="6"/>
      <c r="B14" s="6"/>
      <c r="C14" s="5"/>
      <c r="D14" s="8"/>
      <c r="E14" s="9"/>
    </row>
    <row r="15" spans="1:6" s="2" customFormat="1" ht="33.9" customHeight="1" x14ac:dyDescent="0.3">
      <c r="A15" s="6"/>
      <c r="B15" s="6"/>
      <c r="C15" s="5"/>
      <c r="D15" s="8"/>
      <c r="E15" s="9"/>
    </row>
    <row r="16" spans="1:6" s="2" customFormat="1" ht="33.75" customHeight="1" x14ac:dyDescent="0.3">
      <c r="A16" s="6"/>
      <c r="B16" s="6"/>
      <c r="C16" s="5"/>
      <c r="D16" s="8"/>
      <c r="E16" s="9"/>
    </row>
    <row r="17" spans="1:5" s="2" customFormat="1" ht="33.9" customHeight="1" x14ac:dyDescent="0.3">
      <c r="A17" s="6"/>
      <c r="B17" s="6"/>
      <c r="C17" s="5"/>
      <c r="D17" s="8"/>
      <c r="E17" s="9"/>
    </row>
    <row r="18" spans="1:5" s="2" customFormat="1" ht="33.9" customHeight="1" x14ac:dyDescent="0.3">
      <c r="A18" s="6"/>
      <c r="B18" s="6"/>
      <c r="C18" s="5"/>
      <c r="D18" s="8"/>
      <c r="E18" s="9"/>
    </row>
    <row r="19" spans="1:5" s="2" customFormat="1" ht="33.9" customHeight="1" x14ac:dyDescent="0.3">
      <c r="A19" s="6"/>
      <c r="B19" s="6"/>
      <c r="C19" s="5"/>
      <c r="D19" s="8"/>
      <c r="E19" s="9"/>
    </row>
    <row r="20" spans="1:5" s="2" customFormat="1" ht="33.9" customHeight="1" x14ac:dyDescent="0.3">
      <c r="A20" s="6"/>
      <c r="B20" s="5"/>
      <c r="C20" s="5"/>
      <c r="D20" s="5"/>
      <c r="E20" s="9"/>
    </row>
    <row r="21" spans="1:5" s="2" customFormat="1" ht="33.9" customHeight="1" x14ac:dyDescent="0.3">
      <c r="A21" s="6"/>
      <c r="B21" s="6"/>
      <c r="C21" s="5"/>
      <c r="D21" s="8"/>
      <c r="E21" s="9"/>
    </row>
    <row r="22" spans="1:5" s="2" customFormat="1" ht="33.9" customHeight="1" x14ac:dyDescent="0.3">
      <c r="A22" s="10"/>
      <c r="B22" s="6"/>
      <c r="C22" s="5"/>
      <c r="D22" s="8"/>
      <c r="E22" s="9"/>
    </row>
    <row r="23" spans="1:5" s="2" customFormat="1" ht="33.9" customHeight="1" x14ac:dyDescent="0.3">
      <c r="A23" s="6"/>
      <c r="B23" s="6"/>
      <c r="C23" s="5"/>
      <c r="D23" s="8"/>
      <c r="E23" s="9"/>
    </row>
    <row r="24" spans="1:5" s="2" customFormat="1" ht="33.9" customHeight="1" x14ac:dyDescent="0.3">
      <c r="A24" s="6"/>
      <c r="B24" s="5"/>
      <c r="C24" s="5"/>
      <c r="D24" s="8"/>
      <c r="E24" s="9"/>
    </row>
    <row r="25" spans="1:5" s="2" customFormat="1" ht="33.9" customHeight="1" x14ac:dyDescent="0.3">
      <c r="A25" s="6"/>
      <c r="B25" s="6"/>
      <c r="C25" s="5"/>
      <c r="D25" s="5"/>
      <c r="E25" s="9"/>
    </row>
    <row r="26" spans="1:5" s="2" customFormat="1" ht="33.9" customHeight="1" x14ac:dyDescent="0.3">
      <c r="A26" s="6"/>
      <c r="B26" s="5"/>
      <c r="C26" s="5"/>
      <c r="D26" s="8"/>
      <c r="E26" s="9"/>
    </row>
    <row r="27" spans="1:5" s="2" customFormat="1" ht="33.9" customHeight="1" x14ac:dyDescent="0.3">
      <c r="A27" s="6"/>
      <c r="B27" s="6"/>
      <c r="C27" s="5"/>
      <c r="D27" s="8"/>
      <c r="E27" s="9"/>
    </row>
    <row r="28" spans="1:5" s="2" customFormat="1" ht="33.9" customHeight="1" x14ac:dyDescent="0.3">
      <c r="A28" s="6"/>
      <c r="B28" s="6"/>
      <c r="C28" s="5"/>
      <c r="D28" s="8"/>
      <c r="E28" s="9"/>
    </row>
    <row r="29" spans="1:5" s="2" customFormat="1" ht="33.9" customHeight="1" x14ac:dyDescent="0.3">
      <c r="A29" s="6"/>
      <c r="B29" s="6"/>
      <c r="C29" s="5"/>
      <c r="D29" s="8"/>
      <c r="E29" s="9"/>
    </row>
    <row r="30" spans="1:5" s="2" customFormat="1" ht="33.9" customHeight="1" x14ac:dyDescent="0.3">
      <c r="A30" s="6"/>
      <c r="B30" s="6"/>
      <c r="C30" s="5"/>
      <c r="D30" s="8"/>
      <c r="E30" s="9"/>
    </row>
    <row r="31" spans="1:5" s="2" customFormat="1" ht="33.9" customHeight="1" x14ac:dyDescent="0.3">
      <c r="A31" s="6"/>
      <c r="B31" s="5"/>
      <c r="C31" s="5"/>
      <c r="D31" s="5"/>
      <c r="E31" s="9"/>
    </row>
    <row r="32" spans="1:5" s="2" customFormat="1" ht="33.9" customHeight="1" x14ac:dyDescent="0.3">
      <c r="A32" s="6"/>
      <c r="B32" s="6"/>
      <c r="C32" s="5"/>
      <c r="D32" s="8"/>
      <c r="E32" s="9"/>
    </row>
    <row r="33" spans="1:5" s="2" customFormat="1" ht="33.9" customHeight="1" x14ac:dyDescent="0.3">
      <c r="A33" s="10"/>
      <c r="B33" s="6"/>
      <c r="C33" s="5"/>
      <c r="D33" s="5"/>
      <c r="E33" s="9"/>
    </row>
    <row r="34" spans="1:5" s="2" customFormat="1" ht="33.9" customHeight="1" x14ac:dyDescent="0.3">
      <c r="A34" s="6"/>
      <c r="B34" s="6"/>
      <c r="C34" s="5"/>
      <c r="D34" s="5"/>
      <c r="E34" s="9"/>
    </row>
    <row r="35" spans="1:5" s="2" customFormat="1" ht="44.25" customHeight="1" x14ac:dyDescent="0.3">
      <c r="A35" s="10"/>
      <c r="B35" s="6"/>
      <c r="C35" s="5"/>
      <c r="D35" s="8"/>
      <c r="E35" s="9"/>
    </row>
    <row r="36" spans="1:5" s="2" customFormat="1" ht="33.9" customHeight="1" x14ac:dyDescent="0.3">
      <c r="A36" s="6"/>
      <c r="B36" s="6"/>
      <c r="C36" s="5"/>
      <c r="D36" s="5"/>
      <c r="E36" s="9"/>
    </row>
    <row r="37" spans="1:5" s="2" customFormat="1" ht="33.9" customHeight="1" x14ac:dyDescent="0.3">
      <c r="A37" s="6"/>
      <c r="B37" s="6"/>
      <c r="C37" s="5"/>
      <c r="D37" s="8"/>
      <c r="E37" s="9"/>
    </row>
    <row r="38" spans="1:5" s="2" customFormat="1" ht="33.9" customHeight="1" x14ac:dyDescent="0.3">
      <c r="A38" s="6"/>
      <c r="B38" s="6"/>
      <c r="C38" s="5"/>
      <c r="D38" s="8"/>
      <c r="E38" s="9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65" priority="52">
      <formula>MOD(ROW(),2)=0</formula>
    </cfRule>
  </conditionalFormatting>
  <conditionalFormatting sqref="E16:E22 E27:E31 E10:E11 E33:E38">
    <cfRule type="expression" dxfId="64" priority="50">
      <formula>MOD(ROW(),2)=0</formula>
    </cfRule>
    <cfRule type="expression" dxfId="63" priority="51">
      <formula>MOD(ROW(),2)=1</formula>
    </cfRule>
  </conditionalFormatting>
  <conditionalFormatting sqref="A20">
    <cfRule type="expression" dxfId="62" priority="49">
      <formula>MOD(ROW(),2)=0</formula>
    </cfRule>
  </conditionalFormatting>
  <conditionalFormatting sqref="A24 D25 C24:D24">
    <cfRule type="expression" dxfId="61" priority="48">
      <formula>MOD(ROW(),2)=0</formula>
    </cfRule>
  </conditionalFormatting>
  <conditionalFormatting sqref="E24:E25">
    <cfRule type="expression" dxfId="60" priority="46">
      <formula>MOD(ROW(),2)=0</formula>
    </cfRule>
    <cfRule type="expression" dxfId="59" priority="47">
      <formula>MOD(ROW(),2)=1</formula>
    </cfRule>
  </conditionalFormatting>
  <conditionalFormatting sqref="C25 A25">
    <cfRule type="expression" dxfId="58" priority="45">
      <formula>MOD(ROW(),2)=0</formula>
    </cfRule>
  </conditionalFormatting>
  <conditionalFormatting sqref="A9:D9">
    <cfRule type="expression" dxfId="57" priority="44">
      <formula>MOD(ROW(),2)=0</formula>
    </cfRule>
  </conditionalFormatting>
  <conditionalFormatting sqref="E9">
    <cfRule type="expression" dxfId="56" priority="42">
      <formula>MOD(ROW(),2)=0</formula>
    </cfRule>
    <cfRule type="expression" dxfId="55" priority="43">
      <formula>MOD(ROW(),2)=1</formula>
    </cfRule>
  </conditionalFormatting>
  <conditionalFormatting sqref="A10:D11">
    <cfRule type="expression" dxfId="54" priority="41">
      <formula>MOD(ROW(),2)=0</formula>
    </cfRule>
  </conditionalFormatting>
  <conditionalFormatting sqref="B13:D13">
    <cfRule type="expression" dxfId="53" priority="40">
      <formula>MOD(ROW(),2)=0</formula>
    </cfRule>
  </conditionalFormatting>
  <conditionalFormatting sqref="E13">
    <cfRule type="expression" dxfId="52" priority="38">
      <formula>MOD(ROW(),2)=0</formula>
    </cfRule>
    <cfRule type="expression" dxfId="51" priority="39">
      <formula>MOD(ROW(),2)=1</formula>
    </cfRule>
  </conditionalFormatting>
  <conditionalFormatting sqref="B17:C17">
    <cfRule type="expression" dxfId="50" priority="37">
      <formula>MOD(ROW(),2)=0</formula>
    </cfRule>
  </conditionalFormatting>
  <conditionalFormatting sqref="B16:C16">
    <cfRule type="expression" dxfId="49" priority="36">
      <formula>MOD(ROW(),2)=0</formula>
    </cfRule>
  </conditionalFormatting>
  <conditionalFormatting sqref="B18:C18">
    <cfRule type="expression" dxfId="48" priority="35">
      <formula>MOD(ROW(),2)=0</formula>
    </cfRule>
  </conditionalFormatting>
  <conditionalFormatting sqref="D30">
    <cfRule type="expression" dxfId="47" priority="34">
      <formula>MOD(ROW(),2)=0</formula>
    </cfRule>
  </conditionalFormatting>
  <conditionalFormatting sqref="D19">
    <cfRule type="expression" dxfId="46" priority="33">
      <formula>MOD(ROW(),2)=0</formula>
    </cfRule>
  </conditionalFormatting>
  <conditionalFormatting sqref="A31 C31:D31">
    <cfRule type="expression" dxfId="45" priority="32">
      <formula>MOD(ROW(),2)=0</formula>
    </cfRule>
  </conditionalFormatting>
  <conditionalFormatting sqref="D33">
    <cfRule type="expression" dxfId="44" priority="31">
      <formula>MOD(ROW(),2)=0</formula>
    </cfRule>
  </conditionalFormatting>
  <conditionalFormatting sqref="A12:D12">
    <cfRule type="expression" dxfId="43" priority="30">
      <formula>MOD(ROW(),2)=0</formula>
    </cfRule>
  </conditionalFormatting>
  <conditionalFormatting sqref="E12">
    <cfRule type="expression" dxfId="42" priority="28">
      <formula>MOD(ROW(),2)=0</formula>
    </cfRule>
    <cfRule type="expression" dxfId="41" priority="29">
      <formula>MOD(ROW(),2)=1</formula>
    </cfRule>
  </conditionalFormatting>
  <conditionalFormatting sqref="A13">
    <cfRule type="expression" dxfId="40" priority="27">
      <formula>MOD(ROW(),2)=0</formula>
    </cfRule>
  </conditionalFormatting>
  <conditionalFormatting sqref="A15 D15">
    <cfRule type="expression" dxfId="39" priority="26">
      <formula>MOD(ROW(),2)=0</formula>
    </cfRule>
  </conditionalFormatting>
  <conditionalFormatting sqref="E15">
    <cfRule type="expression" dxfId="38" priority="24">
      <formula>MOD(ROW(),2)=0</formula>
    </cfRule>
    <cfRule type="expression" dxfId="37" priority="25">
      <formula>MOD(ROW(),2)=1</formula>
    </cfRule>
  </conditionalFormatting>
  <conditionalFormatting sqref="B15:C15">
    <cfRule type="expression" dxfId="36" priority="23">
      <formula>MOD(ROW(),2)=0</formula>
    </cfRule>
  </conditionalFormatting>
  <conditionalFormatting sqref="A23:D23">
    <cfRule type="expression" dxfId="35" priority="22">
      <formula>MOD(ROW(),2)=0</formula>
    </cfRule>
  </conditionalFormatting>
  <conditionalFormatting sqref="E23">
    <cfRule type="expression" dxfId="34" priority="20">
      <formula>MOD(ROW(),2)=0</formula>
    </cfRule>
    <cfRule type="expression" dxfId="33" priority="21">
      <formula>MOD(ROW(),2)=1</formula>
    </cfRule>
  </conditionalFormatting>
  <conditionalFormatting sqref="A26 C26:D26">
    <cfRule type="expression" dxfId="32" priority="19">
      <formula>MOD(ROW(),2)=0</formula>
    </cfRule>
  </conditionalFormatting>
  <conditionalFormatting sqref="E26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A32:C32">
    <cfRule type="expression" dxfId="29" priority="16">
      <formula>MOD(ROW(),2)=0</formula>
    </cfRule>
  </conditionalFormatting>
  <conditionalFormatting sqref="E32">
    <cfRule type="expression" dxfId="28" priority="14">
      <formula>MOD(ROW(),2)=0</formula>
    </cfRule>
    <cfRule type="expression" dxfId="27" priority="15">
      <formula>MOD(ROW(),2)=1</formula>
    </cfRule>
  </conditionalFormatting>
  <conditionalFormatting sqref="D32">
    <cfRule type="expression" dxfId="26" priority="13">
      <formula>MOD(ROW(),2)=0</formula>
    </cfRule>
  </conditionalFormatting>
  <conditionalFormatting sqref="B20">
    <cfRule type="expression" dxfId="25" priority="12">
      <formula>MOD(ROW(),2)=0</formula>
    </cfRule>
  </conditionalFormatting>
  <conditionalFormatting sqref="B24">
    <cfRule type="expression" dxfId="24" priority="11">
      <formula>MOD(ROW(),2)=0</formula>
    </cfRule>
  </conditionalFormatting>
  <conditionalFormatting sqref="B25">
    <cfRule type="expression" dxfId="23" priority="10">
      <formula>MOD(ROW(),2)=0</formula>
    </cfRule>
  </conditionalFormatting>
  <conditionalFormatting sqref="B26">
    <cfRule type="expression" dxfId="22" priority="9">
      <formula>MOD(ROW(),2)=0</formula>
    </cfRule>
  </conditionalFormatting>
  <conditionalFormatting sqref="B31">
    <cfRule type="expression" dxfId="21" priority="8">
      <formula>MOD(ROW(),2)=0</formula>
    </cfRule>
  </conditionalFormatting>
  <conditionalFormatting sqref="A14 D14">
    <cfRule type="expression" dxfId="20" priority="7">
      <formula>MOD(ROW(),2)=0</formula>
    </cfRule>
  </conditionalFormatting>
  <conditionalFormatting sqref="E14">
    <cfRule type="expression" dxfId="19" priority="5">
      <formula>MOD(ROW(),2)=0</formula>
    </cfRule>
    <cfRule type="expression" dxfId="18" priority="6">
      <formula>MOD(ROW(),2)=1</formula>
    </cfRule>
  </conditionalFormatting>
  <conditionalFormatting sqref="B14:C14">
    <cfRule type="expression" dxfId="17" priority="4">
      <formula>MOD(ROW(),2)=0</formula>
    </cfRule>
  </conditionalFormatting>
  <conditionalFormatting sqref="E8">
    <cfRule type="expression" dxfId="16" priority="2">
      <formula>MOD(ROW(),2)=0</formula>
    </cfRule>
    <cfRule type="expression" dxfId="15" priority="3">
      <formula>MOD(ROW(),2)=1</formula>
    </cfRule>
  </conditionalFormatting>
  <conditionalFormatting sqref="A8:D8">
    <cfRule type="expression" dxfId="14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9" sqref="G29"/>
    </sheetView>
  </sheetViews>
  <sheetFormatPr defaultColWidth="9" defaultRowHeight="13.8" x14ac:dyDescent="0.3"/>
  <cols>
    <col min="1" max="1" width="37.109375" style="7" customWidth="1"/>
    <col min="2" max="2" width="24.6640625" style="7" customWidth="1"/>
    <col min="3" max="3" width="23.44140625" style="7" customWidth="1"/>
    <col min="4" max="4" width="35.33203125" style="7" customWidth="1"/>
    <col min="5" max="5" width="21.44140625" style="7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2" t="s">
        <v>0</v>
      </c>
      <c r="B1" s="22"/>
      <c r="C1" s="22"/>
      <c r="D1" s="22"/>
      <c r="E1" s="22"/>
      <c r="F1" s="3"/>
    </row>
    <row r="2" spans="1:6" ht="33" customHeight="1" thickTop="1" thickBot="1" x14ac:dyDescent="0.35">
      <c r="A2" s="23" t="s">
        <v>1</v>
      </c>
      <c r="B2" s="23"/>
      <c r="C2" s="13" t="s">
        <v>2</v>
      </c>
      <c r="D2" s="25" t="s">
        <v>3</v>
      </c>
      <c r="E2" s="25"/>
      <c r="F2" s="4"/>
    </row>
    <row r="3" spans="1:6" ht="26.25" customHeight="1" thickTop="1" thickBot="1" x14ac:dyDescent="0.35">
      <c r="A3" s="15" t="s">
        <v>4</v>
      </c>
      <c r="B3" s="14"/>
      <c r="C3" s="14"/>
      <c r="D3" s="14"/>
      <c r="E3" s="14"/>
      <c r="F3" s="4"/>
    </row>
    <row r="4" spans="1:6" ht="26.25" customHeight="1" thickTop="1" x14ac:dyDescent="0.3">
      <c r="A4" s="24" t="s">
        <v>5</v>
      </c>
      <c r="B4" s="24"/>
      <c r="C4" s="15" t="s">
        <v>6</v>
      </c>
      <c r="D4" s="25" t="s">
        <v>7</v>
      </c>
      <c r="E4" s="25"/>
      <c r="F4" s="4"/>
    </row>
    <row r="5" spans="1:6" ht="44.1" customHeight="1" x14ac:dyDescent="0.3">
      <c r="A5" s="11" t="s">
        <v>23</v>
      </c>
      <c r="B5" s="26" t="s">
        <v>9</v>
      </c>
      <c r="C5" s="26"/>
      <c r="D5" s="26"/>
      <c r="E5" s="26"/>
    </row>
    <row r="6" spans="1:6" ht="44.1" customHeight="1" x14ac:dyDescent="0.3">
      <c r="A6" s="21" t="s">
        <v>10</v>
      </c>
      <c r="B6" s="21"/>
      <c r="C6" s="21"/>
      <c r="D6" s="21"/>
      <c r="E6" s="21"/>
    </row>
    <row r="7" spans="1:6" s="2" customFormat="1" ht="33.9" customHeight="1" x14ac:dyDescent="0.3">
      <c r="A7" s="16" t="s">
        <v>11</v>
      </c>
      <c r="B7" s="16" t="s">
        <v>12</v>
      </c>
      <c r="C7" s="16" t="s">
        <v>13</v>
      </c>
      <c r="D7" s="16" t="s">
        <v>14</v>
      </c>
      <c r="E7" s="16" t="s">
        <v>15</v>
      </c>
    </row>
    <row r="8" spans="1:6" s="2" customFormat="1" ht="33.75" customHeight="1" x14ac:dyDescent="0.3">
      <c r="A8" s="6" t="s">
        <v>16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17</v>
      </c>
      <c r="E8" s="9">
        <f>98741.46+142.89</f>
        <v>98884.35</v>
      </c>
    </row>
    <row r="9" spans="1:6" s="2" customFormat="1" ht="24.75" customHeight="1" x14ac:dyDescent="0.3">
      <c r="A9" s="6" t="s">
        <v>16</v>
      </c>
      <c r="B9" s="6"/>
      <c r="C9" s="5"/>
      <c r="D9" s="8" t="s">
        <v>18</v>
      </c>
      <c r="E9" s="9">
        <v>4346.3599999999997</v>
      </c>
    </row>
    <row r="10" spans="1:6" s="2" customFormat="1" ht="24.75" customHeight="1" x14ac:dyDescent="0.3">
      <c r="A10" s="6" t="s">
        <v>16</v>
      </c>
      <c r="B10" s="6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8" t="s">
        <v>19</v>
      </c>
      <c r="E10" s="9">
        <f>19467.56+33.97</f>
        <v>19501.530000000002</v>
      </c>
    </row>
    <row r="11" spans="1:6" s="2" customFormat="1" ht="24.75" customHeight="1" x14ac:dyDescent="0.3">
      <c r="A11" s="6" t="s">
        <v>16</v>
      </c>
      <c r="B11" s="6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8" t="s">
        <v>20</v>
      </c>
      <c r="E11" s="9">
        <v>741.44</v>
      </c>
    </row>
    <row r="12" spans="1:6" s="2" customFormat="1" ht="33.75" customHeight="1" x14ac:dyDescent="0.3">
      <c r="A12" s="6" t="s">
        <v>16</v>
      </c>
      <c r="B12" s="6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2" t="s">
        <v>21</v>
      </c>
      <c r="E12" s="9">
        <f>20221.66+29.19</f>
        <v>20250.849999999999</v>
      </c>
    </row>
    <row r="13" spans="1:6" s="2" customFormat="1" ht="31.5" customHeight="1" x14ac:dyDescent="0.3">
      <c r="A13" s="6" t="s">
        <v>16</v>
      </c>
      <c r="B13" s="6"/>
      <c r="C13" s="5"/>
      <c r="D13" s="8" t="s">
        <v>22</v>
      </c>
      <c r="E13" s="9">
        <v>2503.85</v>
      </c>
    </row>
    <row r="14" spans="1:6" s="2" customFormat="1" ht="33.75" customHeight="1" x14ac:dyDescent="0.3">
      <c r="A14" s="6"/>
      <c r="B14" s="6"/>
      <c r="C14" s="5"/>
      <c r="D14" s="5"/>
      <c r="E14" s="9"/>
    </row>
    <row r="15" spans="1:6" s="2" customFormat="1" ht="33.9" customHeight="1" x14ac:dyDescent="0.3">
      <c r="A15" s="6"/>
      <c r="B15" s="6"/>
      <c r="C15" s="5"/>
      <c r="D15" s="8"/>
      <c r="E15" s="9"/>
    </row>
    <row r="16" spans="1:6" s="2" customFormat="1" ht="33.75" customHeight="1" x14ac:dyDescent="0.3">
      <c r="A16" s="6"/>
      <c r="B16" s="6"/>
      <c r="C16" s="5"/>
      <c r="D16" s="8"/>
      <c r="E16" s="9"/>
    </row>
    <row r="17" spans="1:5" s="2" customFormat="1" ht="33.9" customHeight="1" x14ac:dyDescent="0.3">
      <c r="A17" s="6"/>
      <c r="B17" s="6"/>
      <c r="C17" s="5"/>
      <c r="D17" s="8"/>
      <c r="E17" s="9"/>
    </row>
    <row r="18" spans="1:5" s="2" customFormat="1" ht="33.9" customHeight="1" x14ac:dyDescent="0.3">
      <c r="A18" s="6"/>
      <c r="B18" s="6"/>
      <c r="C18" s="5"/>
      <c r="D18" s="8"/>
      <c r="E18" s="9"/>
    </row>
    <row r="19" spans="1:5" s="2" customFormat="1" ht="33.9" customHeight="1" x14ac:dyDescent="0.3">
      <c r="A19" s="6"/>
      <c r="B19" s="6"/>
      <c r="C19" s="5"/>
      <c r="D19" s="8"/>
      <c r="E19" s="9"/>
    </row>
    <row r="20" spans="1:5" s="2" customFormat="1" ht="33.9" customHeight="1" x14ac:dyDescent="0.3">
      <c r="A20" s="6"/>
      <c r="B20" s="5"/>
      <c r="C20" s="5"/>
      <c r="D20" s="5"/>
      <c r="E20" s="9"/>
    </row>
    <row r="21" spans="1:5" s="2" customFormat="1" ht="33.9" customHeight="1" x14ac:dyDescent="0.3">
      <c r="A21" s="6"/>
      <c r="B21" s="6"/>
      <c r="C21" s="5"/>
      <c r="D21" s="8"/>
      <c r="E21" s="9"/>
    </row>
    <row r="22" spans="1:5" s="2" customFormat="1" ht="33.9" customHeight="1" x14ac:dyDescent="0.3">
      <c r="A22" s="10"/>
      <c r="B22" s="6"/>
      <c r="C22" s="5"/>
      <c r="D22" s="8"/>
      <c r="E22" s="9"/>
    </row>
    <row r="23" spans="1:5" s="2" customFormat="1" ht="33.9" customHeight="1" x14ac:dyDescent="0.3">
      <c r="A23" s="6"/>
      <c r="B23" s="6"/>
      <c r="C23" s="5"/>
      <c r="D23" s="8"/>
      <c r="E23" s="9"/>
    </row>
    <row r="24" spans="1:5" s="2" customFormat="1" ht="33.9" customHeight="1" x14ac:dyDescent="0.3">
      <c r="A24" s="6"/>
      <c r="B24" s="5"/>
      <c r="C24" s="5"/>
      <c r="D24" s="8"/>
      <c r="E24" s="9"/>
    </row>
    <row r="25" spans="1:5" s="2" customFormat="1" ht="33.9" customHeight="1" x14ac:dyDescent="0.3">
      <c r="A25" s="6"/>
      <c r="B25" s="6"/>
      <c r="C25" s="5"/>
      <c r="D25" s="5"/>
      <c r="E25" s="9"/>
    </row>
    <row r="26" spans="1:5" s="2" customFormat="1" ht="33.9" customHeight="1" x14ac:dyDescent="0.3">
      <c r="A26" s="6"/>
      <c r="B26" s="5"/>
      <c r="C26" s="5"/>
      <c r="D26" s="8"/>
      <c r="E26" s="9"/>
    </row>
    <row r="27" spans="1:5" s="2" customFormat="1" ht="33.9" customHeight="1" x14ac:dyDescent="0.3">
      <c r="A27" s="6"/>
      <c r="B27" s="6"/>
      <c r="C27" s="5"/>
      <c r="D27" s="8"/>
      <c r="E27" s="9"/>
    </row>
    <row r="28" spans="1:5" s="2" customFormat="1" ht="33.9" customHeight="1" x14ac:dyDescent="0.3">
      <c r="A28" s="6"/>
      <c r="B28" s="6"/>
      <c r="C28" s="5"/>
      <c r="D28" s="8"/>
      <c r="E28" s="9"/>
    </row>
    <row r="29" spans="1:5" s="2" customFormat="1" ht="33.9" customHeight="1" x14ac:dyDescent="0.3">
      <c r="A29" s="6"/>
      <c r="B29" s="6"/>
      <c r="C29" s="5"/>
      <c r="D29" s="8"/>
      <c r="E29" s="9"/>
    </row>
    <row r="30" spans="1:5" s="2" customFormat="1" ht="33.9" customHeight="1" x14ac:dyDescent="0.3">
      <c r="A30" s="6"/>
      <c r="B30" s="6"/>
      <c r="C30" s="5"/>
      <c r="D30" s="8"/>
      <c r="E30" s="9"/>
    </row>
    <row r="31" spans="1:5" s="2" customFormat="1" ht="33.9" customHeight="1" x14ac:dyDescent="0.3">
      <c r="A31" s="6"/>
      <c r="B31" s="5"/>
      <c r="C31" s="5"/>
      <c r="D31" s="5"/>
      <c r="E31" s="9"/>
    </row>
    <row r="32" spans="1:5" s="2" customFormat="1" ht="33.9" customHeight="1" x14ac:dyDescent="0.3">
      <c r="A32" s="6"/>
      <c r="B32" s="6"/>
      <c r="C32" s="5"/>
      <c r="D32" s="8"/>
      <c r="E32" s="9"/>
    </row>
    <row r="33" spans="1:5" s="2" customFormat="1" ht="33.9" customHeight="1" x14ac:dyDescent="0.3">
      <c r="A33" s="10"/>
      <c r="B33" s="6"/>
      <c r="C33" s="5"/>
      <c r="D33" s="5"/>
      <c r="E33" s="9"/>
    </row>
    <row r="34" spans="1:5" s="2" customFormat="1" ht="33.9" customHeight="1" x14ac:dyDescent="0.3">
      <c r="A34" s="6"/>
      <c r="B34" s="6"/>
      <c r="C34" s="5"/>
      <c r="D34" s="5"/>
      <c r="E34" s="9"/>
    </row>
    <row r="35" spans="1:5" s="2" customFormat="1" ht="44.25" customHeight="1" x14ac:dyDescent="0.3">
      <c r="A35" s="10"/>
      <c r="B35" s="6"/>
      <c r="C35" s="5"/>
      <c r="D35" s="8"/>
      <c r="E35" s="9"/>
    </row>
    <row r="36" spans="1:5" s="2" customFormat="1" ht="33.9" customHeight="1" x14ac:dyDescent="0.3">
      <c r="A36" s="6"/>
      <c r="B36" s="6"/>
      <c r="C36" s="5"/>
      <c r="D36" s="5"/>
      <c r="E36" s="9"/>
    </row>
    <row r="37" spans="1:5" s="2" customFormat="1" ht="33.9" customHeight="1" x14ac:dyDescent="0.3">
      <c r="A37" s="6"/>
      <c r="B37" s="6"/>
      <c r="C37" s="5"/>
      <c r="D37" s="8"/>
      <c r="E37" s="9"/>
    </row>
    <row r="38" spans="1:5" s="2" customFormat="1" ht="33.9" customHeight="1" x14ac:dyDescent="0.3">
      <c r="A38" s="6"/>
      <c r="B38" s="6"/>
      <c r="C38" s="5"/>
      <c r="D38" s="8"/>
      <c r="E38" s="9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777" priority="52">
      <formula>MOD(ROW(),2)=0</formula>
    </cfRule>
  </conditionalFormatting>
  <conditionalFormatting sqref="E16:E22 E27:E31 E10:E11 E33:E38">
    <cfRule type="expression" dxfId="776" priority="50">
      <formula>MOD(ROW(),2)=0</formula>
    </cfRule>
    <cfRule type="expression" dxfId="775" priority="51">
      <formula>MOD(ROW(),2)=1</formula>
    </cfRule>
  </conditionalFormatting>
  <conditionalFormatting sqref="A20">
    <cfRule type="expression" dxfId="774" priority="49">
      <formula>MOD(ROW(),2)=0</formula>
    </cfRule>
  </conditionalFormatting>
  <conditionalFormatting sqref="A24 D25 C24:D24">
    <cfRule type="expression" dxfId="773" priority="48">
      <formula>MOD(ROW(),2)=0</formula>
    </cfRule>
  </conditionalFormatting>
  <conditionalFormatting sqref="E24:E25">
    <cfRule type="expression" dxfId="772" priority="46">
      <formula>MOD(ROW(),2)=0</formula>
    </cfRule>
    <cfRule type="expression" dxfId="771" priority="47">
      <formula>MOD(ROW(),2)=1</formula>
    </cfRule>
  </conditionalFormatting>
  <conditionalFormatting sqref="C25 A25">
    <cfRule type="expression" dxfId="770" priority="45">
      <formula>MOD(ROW(),2)=0</formula>
    </cfRule>
  </conditionalFormatting>
  <conditionalFormatting sqref="A9:D9">
    <cfRule type="expression" dxfId="769" priority="44">
      <formula>MOD(ROW(),2)=0</formula>
    </cfRule>
  </conditionalFormatting>
  <conditionalFormatting sqref="E9">
    <cfRule type="expression" dxfId="768" priority="42">
      <formula>MOD(ROW(),2)=0</formula>
    </cfRule>
    <cfRule type="expression" dxfId="767" priority="43">
      <formula>MOD(ROW(),2)=1</formula>
    </cfRule>
  </conditionalFormatting>
  <conditionalFormatting sqref="A10:D11">
    <cfRule type="expression" dxfId="766" priority="41">
      <formula>MOD(ROW(),2)=0</formula>
    </cfRule>
  </conditionalFormatting>
  <conditionalFormatting sqref="B13:D13">
    <cfRule type="expression" dxfId="765" priority="40">
      <formula>MOD(ROW(),2)=0</formula>
    </cfRule>
  </conditionalFormatting>
  <conditionalFormatting sqref="E13">
    <cfRule type="expression" dxfId="764" priority="38">
      <formula>MOD(ROW(),2)=0</formula>
    </cfRule>
    <cfRule type="expression" dxfId="763" priority="39">
      <formula>MOD(ROW(),2)=1</formula>
    </cfRule>
  </conditionalFormatting>
  <conditionalFormatting sqref="A8:D8">
    <cfRule type="expression" dxfId="762" priority="37">
      <formula>MOD(ROW(),2)=0</formula>
    </cfRule>
  </conditionalFormatting>
  <conditionalFormatting sqref="E8">
    <cfRule type="expression" dxfId="761" priority="35">
      <formula>MOD(ROW(),2)=0</formula>
    </cfRule>
    <cfRule type="expression" dxfId="760" priority="36">
      <formula>MOD(ROW(),2)=1</formula>
    </cfRule>
  </conditionalFormatting>
  <conditionalFormatting sqref="B17:C17">
    <cfRule type="expression" dxfId="759" priority="34">
      <formula>MOD(ROW(),2)=0</formula>
    </cfRule>
  </conditionalFormatting>
  <conditionalFormatting sqref="B16:C16">
    <cfRule type="expression" dxfId="758" priority="33">
      <formula>MOD(ROW(),2)=0</formula>
    </cfRule>
  </conditionalFormatting>
  <conditionalFormatting sqref="B18:C18">
    <cfRule type="expression" dxfId="757" priority="32">
      <formula>MOD(ROW(),2)=0</formula>
    </cfRule>
  </conditionalFormatting>
  <conditionalFormatting sqref="D30">
    <cfRule type="expression" dxfId="756" priority="31">
      <formula>MOD(ROW(),2)=0</formula>
    </cfRule>
  </conditionalFormatting>
  <conditionalFormatting sqref="D19">
    <cfRule type="expression" dxfId="755" priority="30">
      <formula>MOD(ROW(),2)=0</formula>
    </cfRule>
  </conditionalFormatting>
  <conditionalFormatting sqref="A31 C31:D31">
    <cfRule type="expression" dxfId="754" priority="29">
      <formula>MOD(ROW(),2)=0</formula>
    </cfRule>
  </conditionalFormatting>
  <conditionalFormatting sqref="D33">
    <cfRule type="expression" dxfId="753" priority="28">
      <formula>MOD(ROW(),2)=0</formula>
    </cfRule>
  </conditionalFormatting>
  <conditionalFormatting sqref="A12:D12">
    <cfRule type="expression" dxfId="752" priority="27">
      <formula>MOD(ROW(),2)=0</formula>
    </cfRule>
  </conditionalFormatting>
  <conditionalFormatting sqref="E12">
    <cfRule type="expression" dxfId="751" priority="25">
      <formula>MOD(ROW(),2)=0</formula>
    </cfRule>
    <cfRule type="expression" dxfId="750" priority="26">
      <formula>MOD(ROW(),2)=1</formula>
    </cfRule>
  </conditionalFormatting>
  <conditionalFormatting sqref="B14:D14">
    <cfRule type="expression" dxfId="749" priority="24">
      <formula>MOD(ROW(),2)=0</formula>
    </cfRule>
  </conditionalFormatting>
  <conditionalFormatting sqref="E14">
    <cfRule type="expression" dxfId="748" priority="22">
      <formula>MOD(ROW(),2)=0</formula>
    </cfRule>
    <cfRule type="expression" dxfId="747" priority="23">
      <formula>MOD(ROW(),2)=1</formula>
    </cfRule>
  </conditionalFormatting>
  <conditionalFormatting sqref="A13">
    <cfRule type="expression" dxfId="746" priority="21">
      <formula>MOD(ROW(),2)=0</formula>
    </cfRule>
  </conditionalFormatting>
  <conditionalFormatting sqref="A14">
    <cfRule type="expression" dxfId="745" priority="20">
      <formula>MOD(ROW(),2)=0</formula>
    </cfRule>
  </conditionalFormatting>
  <conditionalFormatting sqref="A15 D15">
    <cfRule type="expression" dxfId="744" priority="19">
      <formula>MOD(ROW(),2)=0</formula>
    </cfRule>
  </conditionalFormatting>
  <conditionalFormatting sqref="E15">
    <cfRule type="expression" dxfId="743" priority="17">
      <formula>MOD(ROW(),2)=0</formula>
    </cfRule>
    <cfRule type="expression" dxfId="742" priority="18">
      <formula>MOD(ROW(),2)=1</formula>
    </cfRule>
  </conditionalFormatting>
  <conditionalFormatting sqref="B15:C15">
    <cfRule type="expression" dxfId="741" priority="16">
      <formula>MOD(ROW(),2)=0</formula>
    </cfRule>
  </conditionalFormatting>
  <conditionalFormatting sqref="A23:D23">
    <cfRule type="expression" dxfId="740" priority="15">
      <formula>MOD(ROW(),2)=0</formula>
    </cfRule>
  </conditionalFormatting>
  <conditionalFormatting sqref="E23">
    <cfRule type="expression" dxfId="739" priority="13">
      <formula>MOD(ROW(),2)=0</formula>
    </cfRule>
    <cfRule type="expression" dxfId="738" priority="14">
      <formula>MOD(ROW(),2)=1</formula>
    </cfRule>
  </conditionalFormatting>
  <conditionalFormatting sqref="A26 C26:D26">
    <cfRule type="expression" dxfId="737" priority="12">
      <formula>MOD(ROW(),2)=0</formula>
    </cfRule>
  </conditionalFormatting>
  <conditionalFormatting sqref="E26">
    <cfRule type="expression" dxfId="736" priority="10">
      <formula>MOD(ROW(),2)=0</formula>
    </cfRule>
    <cfRule type="expression" dxfId="735" priority="11">
      <formula>MOD(ROW(),2)=1</formula>
    </cfRule>
  </conditionalFormatting>
  <conditionalFormatting sqref="A32:C32">
    <cfRule type="expression" dxfId="734" priority="9">
      <formula>MOD(ROW(),2)=0</formula>
    </cfRule>
  </conditionalFormatting>
  <conditionalFormatting sqref="E32">
    <cfRule type="expression" dxfId="733" priority="7">
      <formula>MOD(ROW(),2)=0</formula>
    </cfRule>
    <cfRule type="expression" dxfId="732" priority="8">
      <formula>MOD(ROW(),2)=1</formula>
    </cfRule>
  </conditionalFormatting>
  <conditionalFormatting sqref="D32">
    <cfRule type="expression" dxfId="731" priority="6">
      <formula>MOD(ROW(),2)=0</formula>
    </cfRule>
  </conditionalFormatting>
  <conditionalFormatting sqref="B20">
    <cfRule type="expression" dxfId="730" priority="5">
      <formula>MOD(ROW(),2)=0</formula>
    </cfRule>
  </conditionalFormatting>
  <conditionalFormatting sqref="B24">
    <cfRule type="expression" dxfId="729" priority="4">
      <formula>MOD(ROW(),2)=0</formula>
    </cfRule>
  </conditionalFormatting>
  <conditionalFormatting sqref="B25">
    <cfRule type="expression" dxfId="728" priority="3">
      <formula>MOD(ROW(),2)=0</formula>
    </cfRule>
  </conditionalFormatting>
  <conditionalFormatting sqref="B26">
    <cfRule type="expression" dxfId="727" priority="2">
      <formula>MOD(ROW(),2)=0</formula>
    </cfRule>
  </conditionalFormatting>
  <conditionalFormatting sqref="B31">
    <cfRule type="expression" dxfId="726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8" sqref="G28"/>
    </sheetView>
  </sheetViews>
  <sheetFormatPr defaultColWidth="9" defaultRowHeight="13.8" x14ac:dyDescent="0.3"/>
  <cols>
    <col min="1" max="1" width="37.109375" style="7" customWidth="1"/>
    <col min="2" max="2" width="24.6640625" style="7" customWidth="1"/>
    <col min="3" max="3" width="23.44140625" style="7" customWidth="1"/>
    <col min="4" max="4" width="35.33203125" style="7" customWidth="1"/>
    <col min="5" max="5" width="21.44140625" style="7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2" t="s">
        <v>0</v>
      </c>
      <c r="B1" s="22"/>
      <c r="C1" s="22"/>
      <c r="D1" s="22"/>
      <c r="E1" s="22"/>
      <c r="F1" s="3"/>
    </row>
    <row r="2" spans="1:6" ht="33" customHeight="1" thickTop="1" thickBot="1" x14ac:dyDescent="0.35">
      <c r="A2" s="23" t="s">
        <v>1</v>
      </c>
      <c r="B2" s="23"/>
      <c r="C2" s="13" t="s">
        <v>2</v>
      </c>
      <c r="D2" s="25" t="s">
        <v>3</v>
      </c>
      <c r="E2" s="25"/>
      <c r="F2" s="4"/>
    </row>
    <row r="3" spans="1:6" ht="26.25" customHeight="1" thickTop="1" thickBot="1" x14ac:dyDescent="0.35">
      <c r="A3" s="15" t="s">
        <v>4</v>
      </c>
      <c r="B3" s="14"/>
      <c r="C3" s="14"/>
      <c r="D3" s="14"/>
      <c r="E3" s="14"/>
      <c r="F3" s="4"/>
    </row>
    <row r="4" spans="1:6" ht="26.25" customHeight="1" thickTop="1" x14ac:dyDescent="0.3">
      <c r="A4" s="24" t="s">
        <v>5</v>
      </c>
      <c r="B4" s="24"/>
      <c r="C4" s="15" t="s">
        <v>6</v>
      </c>
      <c r="D4" s="25" t="s">
        <v>7</v>
      </c>
      <c r="E4" s="25"/>
      <c r="F4" s="4"/>
    </row>
    <row r="5" spans="1:6" ht="44.1" customHeight="1" x14ac:dyDescent="0.3">
      <c r="A5" s="11" t="s">
        <v>24</v>
      </c>
      <c r="B5" s="26" t="s">
        <v>9</v>
      </c>
      <c r="C5" s="26"/>
      <c r="D5" s="26"/>
      <c r="E5" s="26"/>
    </row>
    <row r="6" spans="1:6" ht="44.1" customHeight="1" x14ac:dyDescent="0.3">
      <c r="A6" s="21" t="s">
        <v>10</v>
      </c>
      <c r="B6" s="21"/>
      <c r="C6" s="21"/>
      <c r="D6" s="21"/>
      <c r="E6" s="21"/>
    </row>
    <row r="7" spans="1:6" s="2" customFormat="1" ht="33.9" customHeight="1" x14ac:dyDescent="0.3">
      <c r="A7" s="16" t="s">
        <v>11</v>
      </c>
      <c r="B7" s="16" t="s">
        <v>12</v>
      </c>
      <c r="C7" s="16" t="s">
        <v>13</v>
      </c>
      <c r="D7" s="16" t="s">
        <v>14</v>
      </c>
      <c r="E7" s="16" t="s">
        <v>15</v>
      </c>
    </row>
    <row r="8" spans="1:6" s="2" customFormat="1" ht="33.75" customHeight="1" x14ac:dyDescent="0.3">
      <c r="A8" s="6" t="s">
        <v>16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17</v>
      </c>
      <c r="E8" s="9">
        <v>102255.76</v>
      </c>
    </row>
    <row r="9" spans="1:6" s="2" customFormat="1" ht="24.75" customHeight="1" x14ac:dyDescent="0.3">
      <c r="A9" s="6" t="s">
        <v>16</v>
      </c>
      <c r="B9" s="6"/>
      <c r="C9" s="5"/>
      <c r="D9" s="8" t="s">
        <v>18</v>
      </c>
      <c r="E9" s="9">
        <v>4183.33</v>
      </c>
    </row>
    <row r="10" spans="1:6" s="2" customFormat="1" ht="24.75" customHeight="1" x14ac:dyDescent="0.3">
      <c r="A10" s="6" t="s">
        <v>16</v>
      </c>
      <c r="B10" s="6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8" t="s">
        <v>19</v>
      </c>
      <c r="E10" s="9">
        <v>20275.54</v>
      </c>
    </row>
    <row r="11" spans="1:6" s="2" customFormat="1" ht="24.75" customHeight="1" x14ac:dyDescent="0.3">
      <c r="A11" s="6" t="s">
        <v>16</v>
      </c>
      <c r="B11" s="6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8" t="s">
        <v>20</v>
      </c>
      <c r="E11" s="9">
        <v>0</v>
      </c>
    </row>
    <row r="12" spans="1:6" s="2" customFormat="1" ht="33.75" customHeight="1" x14ac:dyDescent="0.3">
      <c r="A12" s="6" t="s">
        <v>16</v>
      </c>
      <c r="B12" s="6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2" t="s">
        <v>21</v>
      </c>
      <c r="E12" s="9">
        <v>20907.95</v>
      </c>
    </row>
    <row r="13" spans="1:6" s="2" customFormat="1" ht="31.5" customHeight="1" x14ac:dyDescent="0.3">
      <c r="A13" s="6" t="s">
        <v>16</v>
      </c>
      <c r="B13" s="6"/>
      <c r="C13" s="5"/>
      <c r="D13" s="8" t="s">
        <v>22</v>
      </c>
      <c r="E13" s="9">
        <v>2575.09</v>
      </c>
    </row>
    <row r="14" spans="1:6" s="2" customFormat="1" ht="33.75" customHeight="1" x14ac:dyDescent="0.3">
      <c r="A14" s="6"/>
      <c r="B14" s="6"/>
      <c r="C14" s="5"/>
      <c r="D14" s="5"/>
      <c r="E14" s="9"/>
    </row>
    <row r="15" spans="1:6" s="2" customFormat="1" ht="33.9" customHeight="1" x14ac:dyDescent="0.3">
      <c r="A15" s="6"/>
      <c r="B15" s="6"/>
      <c r="C15" s="5"/>
      <c r="D15" s="8"/>
      <c r="E15" s="9"/>
    </row>
    <row r="16" spans="1:6" s="2" customFormat="1" ht="33.75" customHeight="1" x14ac:dyDescent="0.3">
      <c r="A16" s="6"/>
      <c r="B16" s="6"/>
      <c r="C16" s="5"/>
      <c r="D16" s="8"/>
      <c r="E16" s="9"/>
    </row>
    <row r="17" spans="1:5" s="2" customFormat="1" ht="33.9" customHeight="1" x14ac:dyDescent="0.3">
      <c r="A17" s="6"/>
      <c r="B17" s="6"/>
      <c r="C17" s="5"/>
      <c r="D17" s="8"/>
      <c r="E17" s="9"/>
    </row>
    <row r="18" spans="1:5" s="2" customFormat="1" ht="33.9" customHeight="1" x14ac:dyDescent="0.3">
      <c r="A18" s="6"/>
      <c r="B18" s="6"/>
      <c r="C18" s="5"/>
      <c r="D18" s="8"/>
      <c r="E18" s="9"/>
    </row>
    <row r="19" spans="1:5" s="2" customFormat="1" ht="33.9" customHeight="1" x14ac:dyDescent="0.3">
      <c r="A19" s="6"/>
      <c r="B19" s="6"/>
      <c r="C19" s="5"/>
      <c r="D19" s="8"/>
      <c r="E19" s="9"/>
    </row>
    <row r="20" spans="1:5" s="2" customFormat="1" ht="33.9" customHeight="1" x14ac:dyDescent="0.3">
      <c r="A20" s="6"/>
      <c r="B20" s="5"/>
      <c r="C20" s="5"/>
      <c r="D20" s="5"/>
      <c r="E20" s="9"/>
    </row>
    <row r="21" spans="1:5" s="2" customFormat="1" ht="33.9" customHeight="1" x14ac:dyDescent="0.3">
      <c r="A21" s="6"/>
      <c r="B21" s="6"/>
      <c r="C21" s="5"/>
      <c r="D21" s="8"/>
      <c r="E21" s="9"/>
    </row>
    <row r="22" spans="1:5" s="2" customFormat="1" ht="33.9" customHeight="1" x14ac:dyDescent="0.3">
      <c r="A22" s="10"/>
      <c r="B22" s="6"/>
      <c r="C22" s="5"/>
      <c r="D22" s="8"/>
      <c r="E22" s="9"/>
    </row>
    <row r="23" spans="1:5" s="2" customFormat="1" ht="33.9" customHeight="1" x14ac:dyDescent="0.3">
      <c r="A23" s="6"/>
      <c r="B23" s="6"/>
      <c r="C23" s="5"/>
      <c r="D23" s="8"/>
      <c r="E23" s="9"/>
    </row>
    <row r="24" spans="1:5" s="2" customFormat="1" ht="33.9" customHeight="1" x14ac:dyDescent="0.3">
      <c r="A24" s="6"/>
      <c r="B24" s="5"/>
      <c r="C24" s="5"/>
      <c r="D24" s="8"/>
      <c r="E24" s="9"/>
    </row>
    <row r="25" spans="1:5" s="2" customFormat="1" ht="33.9" customHeight="1" x14ac:dyDescent="0.3">
      <c r="A25" s="6"/>
      <c r="B25" s="6"/>
      <c r="C25" s="5"/>
      <c r="D25" s="5"/>
      <c r="E25" s="9"/>
    </row>
    <row r="26" spans="1:5" s="2" customFormat="1" ht="33.9" customHeight="1" x14ac:dyDescent="0.3">
      <c r="A26" s="6"/>
      <c r="B26" s="5"/>
      <c r="C26" s="5"/>
      <c r="D26" s="8"/>
      <c r="E26" s="9"/>
    </row>
    <row r="27" spans="1:5" s="2" customFormat="1" ht="33.9" customHeight="1" x14ac:dyDescent="0.3">
      <c r="A27" s="6"/>
      <c r="B27" s="6"/>
      <c r="C27" s="5"/>
      <c r="D27" s="8"/>
      <c r="E27" s="9"/>
    </row>
    <row r="28" spans="1:5" s="2" customFormat="1" ht="33.9" customHeight="1" x14ac:dyDescent="0.3">
      <c r="A28" s="6"/>
      <c r="B28" s="6"/>
      <c r="C28" s="5"/>
      <c r="D28" s="8"/>
      <c r="E28" s="9"/>
    </row>
    <row r="29" spans="1:5" s="2" customFormat="1" ht="33.9" customHeight="1" x14ac:dyDescent="0.3">
      <c r="A29" s="6"/>
      <c r="B29" s="6"/>
      <c r="C29" s="5"/>
      <c r="D29" s="8"/>
      <c r="E29" s="9"/>
    </row>
    <row r="30" spans="1:5" s="2" customFormat="1" ht="33.9" customHeight="1" x14ac:dyDescent="0.3">
      <c r="A30" s="6"/>
      <c r="B30" s="6"/>
      <c r="C30" s="5"/>
      <c r="D30" s="8"/>
      <c r="E30" s="9"/>
    </row>
    <row r="31" spans="1:5" s="2" customFormat="1" ht="33.9" customHeight="1" x14ac:dyDescent="0.3">
      <c r="A31" s="6"/>
      <c r="B31" s="5"/>
      <c r="C31" s="5"/>
      <c r="D31" s="5"/>
      <c r="E31" s="9"/>
    </row>
    <row r="32" spans="1:5" s="2" customFormat="1" ht="33.9" customHeight="1" x14ac:dyDescent="0.3">
      <c r="A32" s="6"/>
      <c r="B32" s="6"/>
      <c r="C32" s="5"/>
      <c r="D32" s="8"/>
      <c r="E32" s="9"/>
    </row>
    <row r="33" spans="1:5" s="2" customFormat="1" ht="33.9" customHeight="1" x14ac:dyDescent="0.3">
      <c r="A33" s="10"/>
      <c r="B33" s="6"/>
      <c r="C33" s="5"/>
      <c r="D33" s="5"/>
      <c r="E33" s="9"/>
    </row>
    <row r="34" spans="1:5" s="2" customFormat="1" ht="33.9" customHeight="1" x14ac:dyDescent="0.3">
      <c r="A34" s="6"/>
      <c r="B34" s="6"/>
      <c r="C34" s="5"/>
      <c r="D34" s="5"/>
      <c r="E34" s="9"/>
    </row>
    <row r="35" spans="1:5" s="2" customFormat="1" ht="44.25" customHeight="1" x14ac:dyDescent="0.3">
      <c r="A35" s="10"/>
      <c r="B35" s="6"/>
      <c r="C35" s="5"/>
      <c r="D35" s="8"/>
      <c r="E35" s="9"/>
    </row>
    <row r="36" spans="1:5" s="2" customFormat="1" ht="33.9" customHeight="1" x14ac:dyDescent="0.3">
      <c r="A36" s="6"/>
      <c r="B36" s="6"/>
      <c r="C36" s="5"/>
      <c r="D36" s="5"/>
      <c r="E36" s="9"/>
    </row>
    <row r="37" spans="1:5" s="2" customFormat="1" ht="33.9" customHeight="1" x14ac:dyDescent="0.3">
      <c r="A37" s="6"/>
      <c r="B37" s="6"/>
      <c r="C37" s="5"/>
      <c r="D37" s="8"/>
      <c r="E37" s="9"/>
    </row>
    <row r="38" spans="1:5" s="2" customFormat="1" ht="33.9" customHeight="1" x14ac:dyDescent="0.3">
      <c r="A38" s="6"/>
      <c r="B38" s="6"/>
      <c r="C38" s="5"/>
      <c r="D38" s="8"/>
      <c r="E38" s="9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711" priority="52">
      <formula>MOD(ROW(),2)=0</formula>
    </cfRule>
  </conditionalFormatting>
  <conditionalFormatting sqref="E16:E22 E27:E31 E10:E11 E33:E38">
    <cfRule type="expression" dxfId="710" priority="50">
      <formula>MOD(ROW(),2)=0</formula>
    </cfRule>
    <cfRule type="expression" dxfId="709" priority="51">
      <formula>MOD(ROW(),2)=1</formula>
    </cfRule>
  </conditionalFormatting>
  <conditionalFormatting sqref="A20">
    <cfRule type="expression" dxfId="708" priority="49">
      <formula>MOD(ROW(),2)=0</formula>
    </cfRule>
  </conditionalFormatting>
  <conditionalFormatting sqref="A24 D25 C24:D24">
    <cfRule type="expression" dxfId="707" priority="48">
      <formula>MOD(ROW(),2)=0</formula>
    </cfRule>
  </conditionalFormatting>
  <conditionalFormatting sqref="E24:E25">
    <cfRule type="expression" dxfId="706" priority="46">
      <formula>MOD(ROW(),2)=0</formula>
    </cfRule>
    <cfRule type="expression" dxfId="705" priority="47">
      <formula>MOD(ROW(),2)=1</formula>
    </cfRule>
  </conditionalFormatting>
  <conditionalFormatting sqref="C25 A25">
    <cfRule type="expression" dxfId="704" priority="45">
      <formula>MOD(ROW(),2)=0</formula>
    </cfRule>
  </conditionalFormatting>
  <conditionalFormatting sqref="A9:D9">
    <cfRule type="expression" dxfId="703" priority="44">
      <formula>MOD(ROW(),2)=0</formula>
    </cfRule>
  </conditionalFormatting>
  <conditionalFormatting sqref="E9">
    <cfRule type="expression" dxfId="702" priority="42">
      <formula>MOD(ROW(),2)=0</formula>
    </cfRule>
    <cfRule type="expression" dxfId="701" priority="43">
      <formula>MOD(ROW(),2)=1</formula>
    </cfRule>
  </conditionalFormatting>
  <conditionalFormatting sqref="A10:D11">
    <cfRule type="expression" dxfId="700" priority="41">
      <formula>MOD(ROW(),2)=0</formula>
    </cfRule>
  </conditionalFormatting>
  <conditionalFormatting sqref="B13:D13">
    <cfRule type="expression" dxfId="699" priority="40">
      <formula>MOD(ROW(),2)=0</formula>
    </cfRule>
  </conditionalFormatting>
  <conditionalFormatting sqref="E13">
    <cfRule type="expression" dxfId="698" priority="38">
      <formula>MOD(ROW(),2)=0</formula>
    </cfRule>
    <cfRule type="expression" dxfId="697" priority="39">
      <formula>MOD(ROW(),2)=1</formula>
    </cfRule>
  </conditionalFormatting>
  <conditionalFormatting sqref="A8:D8">
    <cfRule type="expression" dxfId="696" priority="37">
      <formula>MOD(ROW(),2)=0</formula>
    </cfRule>
  </conditionalFormatting>
  <conditionalFormatting sqref="E8">
    <cfRule type="expression" dxfId="695" priority="35">
      <formula>MOD(ROW(),2)=0</formula>
    </cfRule>
    <cfRule type="expression" dxfId="694" priority="36">
      <formula>MOD(ROW(),2)=1</formula>
    </cfRule>
  </conditionalFormatting>
  <conditionalFormatting sqref="B17:C17">
    <cfRule type="expression" dxfId="693" priority="34">
      <formula>MOD(ROW(),2)=0</formula>
    </cfRule>
  </conditionalFormatting>
  <conditionalFormatting sqref="B16:C16">
    <cfRule type="expression" dxfId="692" priority="33">
      <formula>MOD(ROW(),2)=0</formula>
    </cfRule>
  </conditionalFormatting>
  <conditionalFormatting sqref="B18:C18">
    <cfRule type="expression" dxfId="691" priority="32">
      <formula>MOD(ROW(),2)=0</formula>
    </cfRule>
  </conditionalFormatting>
  <conditionalFormatting sqref="D30">
    <cfRule type="expression" dxfId="690" priority="31">
      <formula>MOD(ROW(),2)=0</formula>
    </cfRule>
  </conditionalFormatting>
  <conditionalFormatting sqref="D19">
    <cfRule type="expression" dxfId="689" priority="30">
      <formula>MOD(ROW(),2)=0</formula>
    </cfRule>
  </conditionalFormatting>
  <conditionalFormatting sqref="A31 C31:D31">
    <cfRule type="expression" dxfId="688" priority="29">
      <formula>MOD(ROW(),2)=0</formula>
    </cfRule>
  </conditionalFormatting>
  <conditionalFormatting sqref="D33">
    <cfRule type="expression" dxfId="687" priority="28">
      <formula>MOD(ROW(),2)=0</formula>
    </cfRule>
  </conditionalFormatting>
  <conditionalFormatting sqref="A12:D12">
    <cfRule type="expression" dxfId="686" priority="27">
      <formula>MOD(ROW(),2)=0</formula>
    </cfRule>
  </conditionalFormatting>
  <conditionalFormatting sqref="E12">
    <cfRule type="expression" dxfId="685" priority="25">
      <formula>MOD(ROW(),2)=0</formula>
    </cfRule>
    <cfRule type="expression" dxfId="684" priority="26">
      <formula>MOD(ROW(),2)=1</formula>
    </cfRule>
  </conditionalFormatting>
  <conditionalFormatting sqref="B14:D14">
    <cfRule type="expression" dxfId="683" priority="24">
      <formula>MOD(ROW(),2)=0</formula>
    </cfRule>
  </conditionalFormatting>
  <conditionalFormatting sqref="E14">
    <cfRule type="expression" dxfId="682" priority="22">
      <formula>MOD(ROW(),2)=0</formula>
    </cfRule>
    <cfRule type="expression" dxfId="681" priority="23">
      <formula>MOD(ROW(),2)=1</formula>
    </cfRule>
  </conditionalFormatting>
  <conditionalFormatting sqref="A13">
    <cfRule type="expression" dxfId="680" priority="21">
      <formula>MOD(ROW(),2)=0</formula>
    </cfRule>
  </conditionalFormatting>
  <conditionalFormatting sqref="A14">
    <cfRule type="expression" dxfId="679" priority="20">
      <formula>MOD(ROW(),2)=0</formula>
    </cfRule>
  </conditionalFormatting>
  <conditionalFormatting sqref="A15 D15">
    <cfRule type="expression" dxfId="678" priority="19">
      <formula>MOD(ROW(),2)=0</formula>
    </cfRule>
  </conditionalFormatting>
  <conditionalFormatting sqref="E15">
    <cfRule type="expression" dxfId="677" priority="17">
      <formula>MOD(ROW(),2)=0</formula>
    </cfRule>
    <cfRule type="expression" dxfId="676" priority="18">
      <formula>MOD(ROW(),2)=1</formula>
    </cfRule>
  </conditionalFormatting>
  <conditionalFormatting sqref="B15:C15">
    <cfRule type="expression" dxfId="675" priority="16">
      <formula>MOD(ROW(),2)=0</formula>
    </cfRule>
  </conditionalFormatting>
  <conditionalFormatting sqref="A23:D23">
    <cfRule type="expression" dxfId="674" priority="15">
      <formula>MOD(ROW(),2)=0</formula>
    </cfRule>
  </conditionalFormatting>
  <conditionalFormatting sqref="E23">
    <cfRule type="expression" dxfId="673" priority="13">
      <formula>MOD(ROW(),2)=0</formula>
    </cfRule>
    <cfRule type="expression" dxfId="672" priority="14">
      <formula>MOD(ROW(),2)=1</formula>
    </cfRule>
  </conditionalFormatting>
  <conditionalFormatting sqref="A26 C26:D26">
    <cfRule type="expression" dxfId="671" priority="12">
      <formula>MOD(ROW(),2)=0</formula>
    </cfRule>
  </conditionalFormatting>
  <conditionalFormatting sqref="E26">
    <cfRule type="expression" dxfId="670" priority="10">
      <formula>MOD(ROW(),2)=0</formula>
    </cfRule>
    <cfRule type="expression" dxfId="669" priority="11">
      <formula>MOD(ROW(),2)=1</formula>
    </cfRule>
  </conditionalFormatting>
  <conditionalFormatting sqref="A32:C32">
    <cfRule type="expression" dxfId="668" priority="9">
      <formula>MOD(ROW(),2)=0</formula>
    </cfRule>
  </conditionalFormatting>
  <conditionalFormatting sqref="E32">
    <cfRule type="expression" dxfId="667" priority="7">
      <formula>MOD(ROW(),2)=0</formula>
    </cfRule>
    <cfRule type="expression" dxfId="666" priority="8">
      <formula>MOD(ROW(),2)=1</formula>
    </cfRule>
  </conditionalFormatting>
  <conditionalFormatting sqref="D32">
    <cfRule type="expression" dxfId="665" priority="6">
      <formula>MOD(ROW(),2)=0</formula>
    </cfRule>
  </conditionalFormatting>
  <conditionalFormatting sqref="B20">
    <cfRule type="expression" dxfId="664" priority="5">
      <formula>MOD(ROW(),2)=0</formula>
    </cfRule>
  </conditionalFormatting>
  <conditionalFormatting sqref="B24">
    <cfRule type="expression" dxfId="663" priority="4">
      <formula>MOD(ROW(),2)=0</formula>
    </cfRule>
  </conditionalFormatting>
  <conditionalFormatting sqref="B25">
    <cfRule type="expression" dxfId="662" priority="3">
      <formula>MOD(ROW(),2)=0</formula>
    </cfRule>
  </conditionalFormatting>
  <conditionalFormatting sqref="B26">
    <cfRule type="expression" dxfId="661" priority="2">
      <formula>MOD(ROW(),2)=0</formula>
    </cfRule>
  </conditionalFormatting>
  <conditionalFormatting sqref="B31">
    <cfRule type="expression" dxfId="660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30" sqref="G30"/>
    </sheetView>
  </sheetViews>
  <sheetFormatPr defaultColWidth="9" defaultRowHeight="13.8" x14ac:dyDescent="0.3"/>
  <cols>
    <col min="1" max="1" width="37.109375" style="7" customWidth="1"/>
    <col min="2" max="2" width="24.6640625" style="7" customWidth="1"/>
    <col min="3" max="3" width="23.44140625" style="7" customWidth="1"/>
    <col min="4" max="4" width="35.33203125" style="7" customWidth="1"/>
    <col min="5" max="5" width="21.44140625" style="7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2" t="s">
        <v>0</v>
      </c>
      <c r="B1" s="22"/>
      <c r="C1" s="22"/>
      <c r="D1" s="22"/>
      <c r="E1" s="22"/>
      <c r="F1" s="3"/>
    </row>
    <row r="2" spans="1:6" ht="33" customHeight="1" thickTop="1" thickBot="1" x14ac:dyDescent="0.35">
      <c r="A2" s="23" t="s">
        <v>1</v>
      </c>
      <c r="B2" s="23"/>
      <c r="C2" s="13" t="s">
        <v>2</v>
      </c>
      <c r="D2" s="25" t="s">
        <v>3</v>
      </c>
      <c r="E2" s="25"/>
      <c r="F2" s="4"/>
    </row>
    <row r="3" spans="1:6" ht="26.25" customHeight="1" thickTop="1" thickBot="1" x14ac:dyDescent="0.35">
      <c r="A3" s="15" t="s">
        <v>4</v>
      </c>
      <c r="B3" s="14"/>
      <c r="C3" s="14"/>
      <c r="D3" s="14"/>
      <c r="E3" s="14"/>
      <c r="F3" s="4"/>
    </row>
    <row r="4" spans="1:6" ht="26.25" customHeight="1" thickTop="1" x14ac:dyDescent="0.3">
      <c r="A4" s="24" t="s">
        <v>5</v>
      </c>
      <c r="B4" s="24"/>
      <c r="C4" s="15" t="s">
        <v>6</v>
      </c>
      <c r="D4" s="25" t="s">
        <v>7</v>
      </c>
      <c r="E4" s="25"/>
      <c r="F4" s="4"/>
    </row>
    <row r="5" spans="1:6" ht="44.1" customHeight="1" x14ac:dyDescent="0.3">
      <c r="A5" s="11" t="s">
        <v>25</v>
      </c>
      <c r="B5" s="26" t="s">
        <v>9</v>
      </c>
      <c r="C5" s="26"/>
      <c r="D5" s="26"/>
      <c r="E5" s="26"/>
    </row>
    <row r="6" spans="1:6" ht="44.1" customHeight="1" x14ac:dyDescent="0.3">
      <c r="A6" s="21" t="s">
        <v>10</v>
      </c>
      <c r="B6" s="21"/>
      <c r="C6" s="21"/>
      <c r="D6" s="21"/>
      <c r="E6" s="21"/>
    </row>
    <row r="7" spans="1:6" s="2" customFormat="1" ht="33.9" customHeight="1" x14ac:dyDescent="0.3">
      <c r="A7" s="16" t="s">
        <v>11</v>
      </c>
      <c r="B7" s="16" t="s">
        <v>12</v>
      </c>
      <c r="C7" s="16" t="s">
        <v>13</v>
      </c>
      <c r="D7" s="16" t="s">
        <v>14</v>
      </c>
      <c r="E7" s="16" t="s">
        <v>15</v>
      </c>
    </row>
    <row r="8" spans="1:6" s="2" customFormat="1" ht="33.75" customHeight="1" x14ac:dyDescent="0.3">
      <c r="A8" s="6" t="s">
        <v>16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17</v>
      </c>
      <c r="E8" s="9">
        <v>101688.21</v>
      </c>
    </row>
    <row r="9" spans="1:6" s="2" customFormat="1" ht="24.75" customHeight="1" x14ac:dyDescent="0.3">
      <c r="A9" s="6" t="s">
        <v>16</v>
      </c>
      <c r="B9" s="6"/>
      <c r="C9" s="5"/>
      <c r="D9" s="8" t="s">
        <v>18</v>
      </c>
      <c r="E9" s="9">
        <v>5440.95</v>
      </c>
    </row>
    <row r="10" spans="1:6" s="2" customFormat="1" ht="24.75" customHeight="1" x14ac:dyDescent="0.3">
      <c r="A10" s="6" t="s">
        <v>16</v>
      </c>
      <c r="B10" s="6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8" t="s">
        <v>19</v>
      </c>
      <c r="E10" s="9">
        <v>22466.59</v>
      </c>
    </row>
    <row r="11" spans="1:6" s="2" customFormat="1" ht="24.75" customHeight="1" x14ac:dyDescent="0.3">
      <c r="A11" s="6" t="s">
        <v>16</v>
      </c>
      <c r="B11" s="6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8" t="s">
        <v>20</v>
      </c>
      <c r="E11" s="9">
        <v>5700</v>
      </c>
    </row>
    <row r="12" spans="1:6" s="2" customFormat="1" ht="33.75" customHeight="1" x14ac:dyDescent="0.3">
      <c r="A12" s="6" t="s">
        <v>16</v>
      </c>
      <c r="B12" s="6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2" t="s">
        <v>21</v>
      </c>
      <c r="E12" s="9">
        <v>21383.3</v>
      </c>
    </row>
    <row r="13" spans="1:6" s="2" customFormat="1" ht="31.5" customHeight="1" x14ac:dyDescent="0.3">
      <c r="A13" s="6" t="s">
        <v>16</v>
      </c>
      <c r="B13" s="6"/>
      <c r="C13" s="5"/>
      <c r="D13" s="8" t="s">
        <v>22</v>
      </c>
      <c r="E13" s="9">
        <v>2652.49</v>
      </c>
    </row>
    <row r="14" spans="1:6" s="2" customFormat="1" ht="33.75" customHeight="1" x14ac:dyDescent="0.3">
      <c r="A14" s="6"/>
      <c r="B14" s="6"/>
      <c r="C14" s="5"/>
      <c r="D14" s="5"/>
      <c r="E14" s="9"/>
    </row>
    <row r="15" spans="1:6" s="2" customFormat="1" ht="33.9" customHeight="1" x14ac:dyDescent="0.3">
      <c r="A15" s="6"/>
      <c r="B15" s="6"/>
      <c r="C15" s="5"/>
      <c r="D15" s="8"/>
      <c r="E15" s="9"/>
    </row>
    <row r="16" spans="1:6" s="2" customFormat="1" ht="33.75" customHeight="1" x14ac:dyDescent="0.3">
      <c r="A16" s="6"/>
      <c r="B16" s="6"/>
      <c r="C16" s="5"/>
      <c r="D16" s="8"/>
      <c r="E16" s="9"/>
    </row>
    <row r="17" spans="1:5" s="2" customFormat="1" ht="33.9" customHeight="1" x14ac:dyDescent="0.3">
      <c r="A17" s="6"/>
      <c r="B17" s="6"/>
      <c r="C17" s="5"/>
      <c r="D17" s="8"/>
      <c r="E17" s="9"/>
    </row>
    <row r="18" spans="1:5" s="2" customFormat="1" ht="33.9" customHeight="1" x14ac:dyDescent="0.3">
      <c r="A18" s="6"/>
      <c r="B18" s="6"/>
      <c r="C18" s="5"/>
      <c r="D18" s="8"/>
      <c r="E18" s="9"/>
    </row>
    <row r="19" spans="1:5" s="2" customFormat="1" ht="33.9" customHeight="1" x14ac:dyDescent="0.3">
      <c r="A19" s="6"/>
      <c r="B19" s="6"/>
      <c r="C19" s="5"/>
      <c r="D19" s="8"/>
      <c r="E19" s="9"/>
    </row>
    <row r="20" spans="1:5" s="2" customFormat="1" ht="33.9" customHeight="1" x14ac:dyDescent="0.3">
      <c r="A20" s="6"/>
      <c r="B20" s="5"/>
      <c r="C20" s="5"/>
      <c r="D20" s="5"/>
      <c r="E20" s="9"/>
    </row>
    <row r="21" spans="1:5" s="2" customFormat="1" ht="33.9" customHeight="1" x14ac:dyDescent="0.3">
      <c r="A21" s="6"/>
      <c r="B21" s="6"/>
      <c r="C21" s="5"/>
      <c r="D21" s="8"/>
      <c r="E21" s="9"/>
    </row>
    <row r="22" spans="1:5" s="2" customFormat="1" ht="33.9" customHeight="1" x14ac:dyDescent="0.3">
      <c r="A22" s="10"/>
      <c r="B22" s="6"/>
      <c r="C22" s="5"/>
      <c r="D22" s="8"/>
      <c r="E22" s="9"/>
    </row>
    <row r="23" spans="1:5" s="2" customFormat="1" ht="33.9" customHeight="1" x14ac:dyDescent="0.3">
      <c r="A23" s="6"/>
      <c r="B23" s="6"/>
      <c r="C23" s="5"/>
      <c r="D23" s="8"/>
      <c r="E23" s="9"/>
    </row>
    <row r="24" spans="1:5" s="2" customFormat="1" ht="33.9" customHeight="1" x14ac:dyDescent="0.3">
      <c r="A24" s="6"/>
      <c r="B24" s="5"/>
      <c r="C24" s="5"/>
      <c r="D24" s="8"/>
      <c r="E24" s="9"/>
    </row>
    <row r="25" spans="1:5" s="2" customFormat="1" ht="33.9" customHeight="1" x14ac:dyDescent="0.3">
      <c r="A25" s="6"/>
      <c r="B25" s="6"/>
      <c r="C25" s="5"/>
      <c r="D25" s="5"/>
      <c r="E25" s="9"/>
    </row>
    <row r="26" spans="1:5" s="2" customFormat="1" ht="33.9" customHeight="1" x14ac:dyDescent="0.3">
      <c r="A26" s="6"/>
      <c r="B26" s="5"/>
      <c r="C26" s="5"/>
      <c r="D26" s="8"/>
      <c r="E26" s="9"/>
    </row>
    <row r="27" spans="1:5" s="2" customFormat="1" ht="33.9" customHeight="1" x14ac:dyDescent="0.3">
      <c r="A27" s="6"/>
      <c r="B27" s="6"/>
      <c r="C27" s="5"/>
      <c r="D27" s="8"/>
      <c r="E27" s="9"/>
    </row>
    <row r="28" spans="1:5" s="2" customFormat="1" ht="33.9" customHeight="1" x14ac:dyDescent="0.3">
      <c r="A28" s="6"/>
      <c r="B28" s="6"/>
      <c r="C28" s="5"/>
      <c r="D28" s="8"/>
      <c r="E28" s="9"/>
    </row>
    <row r="29" spans="1:5" s="2" customFormat="1" ht="33.9" customHeight="1" x14ac:dyDescent="0.3">
      <c r="A29" s="6"/>
      <c r="B29" s="6"/>
      <c r="C29" s="5"/>
      <c r="D29" s="8"/>
      <c r="E29" s="9"/>
    </row>
    <row r="30" spans="1:5" s="2" customFormat="1" ht="33.9" customHeight="1" x14ac:dyDescent="0.3">
      <c r="A30" s="6"/>
      <c r="B30" s="6"/>
      <c r="C30" s="5"/>
      <c r="D30" s="8"/>
      <c r="E30" s="9"/>
    </row>
    <row r="31" spans="1:5" s="2" customFormat="1" ht="33.9" customHeight="1" x14ac:dyDescent="0.3">
      <c r="A31" s="6"/>
      <c r="B31" s="5"/>
      <c r="C31" s="5"/>
      <c r="D31" s="5"/>
      <c r="E31" s="9"/>
    </row>
    <row r="32" spans="1:5" s="2" customFormat="1" ht="33.9" customHeight="1" x14ac:dyDescent="0.3">
      <c r="A32" s="6"/>
      <c r="B32" s="6"/>
      <c r="C32" s="5"/>
      <c r="D32" s="8"/>
      <c r="E32" s="9"/>
    </row>
    <row r="33" spans="1:5" s="2" customFormat="1" ht="33.9" customHeight="1" x14ac:dyDescent="0.3">
      <c r="A33" s="10"/>
      <c r="B33" s="6"/>
      <c r="C33" s="5"/>
      <c r="D33" s="5"/>
      <c r="E33" s="9"/>
    </row>
    <row r="34" spans="1:5" s="2" customFormat="1" ht="33.9" customHeight="1" x14ac:dyDescent="0.3">
      <c r="A34" s="6"/>
      <c r="B34" s="6"/>
      <c r="C34" s="5"/>
      <c r="D34" s="5"/>
      <c r="E34" s="9"/>
    </row>
    <row r="35" spans="1:5" s="2" customFormat="1" ht="44.25" customHeight="1" x14ac:dyDescent="0.3">
      <c r="A35" s="10"/>
      <c r="B35" s="6"/>
      <c r="C35" s="5"/>
      <c r="D35" s="8"/>
      <c r="E35" s="9"/>
    </row>
    <row r="36" spans="1:5" s="2" customFormat="1" ht="33.9" customHeight="1" x14ac:dyDescent="0.3">
      <c r="A36" s="6"/>
      <c r="B36" s="6"/>
      <c r="C36" s="5"/>
      <c r="D36" s="5"/>
      <c r="E36" s="9"/>
    </row>
    <row r="37" spans="1:5" s="2" customFormat="1" ht="33.9" customHeight="1" x14ac:dyDescent="0.3">
      <c r="A37" s="6"/>
      <c r="B37" s="6"/>
      <c r="C37" s="5"/>
      <c r="D37" s="8"/>
      <c r="E37" s="9"/>
    </row>
    <row r="38" spans="1:5" s="2" customFormat="1" ht="33.9" customHeight="1" x14ac:dyDescent="0.3">
      <c r="A38" s="6"/>
      <c r="B38" s="6"/>
      <c r="C38" s="5"/>
      <c r="D38" s="8"/>
      <c r="E38" s="9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645" priority="52">
      <formula>MOD(ROW(),2)=0</formula>
    </cfRule>
  </conditionalFormatting>
  <conditionalFormatting sqref="E16:E22 E27:E31 E10:E11 E33:E38">
    <cfRule type="expression" dxfId="644" priority="50">
      <formula>MOD(ROW(),2)=0</formula>
    </cfRule>
    <cfRule type="expression" dxfId="643" priority="51">
      <formula>MOD(ROW(),2)=1</formula>
    </cfRule>
  </conditionalFormatting>
  <conditionalFormatting sqref="A20">
    <cfRule type="expression" dxfId="642" priority="49">
      <formula>MOD(ROW(),2)=0</formula>
    </cfRule>
  </conditionalFormatting>
  <conditionalFormatting sqref="A24 D25 C24:D24">
    <cfRule type="expression" dxfId="641" priority="48">
      <formula>MOD(ROW(),2)=0</formula>
    </cfRule>
  </conditionalFormatting>
  <conditionalFormatting sqref="E24:E25">
    <cfRule type="expression" dxfId="640" priority="46">
      <formula>MOD(ROW(),2)=0</formula>
    </cfRule>
    <cfRule type="expression" dxfId="639" priority="47">
      <formula>MOD(ROW(),2)=1</formula>
    </cfRule>
  </conditionalFormatting>
  <conditionalFormatting sqref="C25 A25">
    <cfRule type="expression" dxfId="638" priority="45">
      <formula>MOD(ROW(),2)=0</formula>
    </cfRule>
  </conditionalFormatting>
  <conditionalFormatting sqref="A9:D9">
    <cfRule type="expression" dxfId="637" priority="44">
      <formula>MOD(ROW(),2)=0</formula>
    </cfRule>
  </conditionalFormatting>
  <conditionalFormatting sqref="E9">
    <cfRule type="expression" dxfId="636" priority="42">
      <formula>MOD(ROW(),2)=0</formula>
    </cfRule>
    <cfRule type="expression" dxfId="635" priority="43">
      <formula>MOD(ROW(),2)=1</formula>
    </cfRule>
  </conditionalFormatting>
  <conditionalFormatting sqref="A10:D11">
    <cfRule type="expression" dxfId="634" priority="41">
      <formula>MOD(ROW(),2)=0</formula>
    </cfRule>
  </conditionalFormatting>
  <conditionalFormatting sqref="B13:D13">
    <cfRule type="expression" dxfId="633" priority="40">
      <formula>MOD(ROW(),2)=0</formula>
    </cfRule>
  </conditionalFormatting>
  <conditionalFormatting sqref="E13">
    <cfRule type="expression" dxfId="632" priority="38">
      <formula>MOD(ROW(),2)=0</formula>
    </cfRule>
    <cfRule type="expression" dxfId="631" priority="39">
      <formula>MOD(ROW(),2)=1</formula>
    </cfRule>
  </conditionalFormatting>
  <conditionalFormatting sqref="A8:D8">
    <cfRule type="expression" dxfId="630" priority="37">
      <formula>MOD(ROW(),2)=0</formula>
    </cfRule>
  </conditionalFormatting>
  <conditionalFormatting sqref="E8">
    <cfRule type="expression" dxfId="629" priority="35">
      <formula>MOD(ROW(),2)=0</formula>
    </cfRule>
    <cfRule type="expression" dxfId="628" priority="36">
      <formula>MOD(ROW(),2)=1</formula>
    </cfRule>
  </conditionalFormatting>
  <conditionalFormatting sqref="B17:C17">
    <cfRule type="expression" dxfId="627" priority="34">
      <formula>MOD(ROW(),2)=0</formula>
    </cfRule>
  </conditionalFormatting>
  <conditionalFormatting sqref="B16:C16">
    <cfRule type="expression" dxfId="626" priority="33">
      <formula>MOD(ROW(),2)=0</formula>
    </cfRule>
  </conditionalFormatting>
  <conditionalFormatting sqref="B18:C18">
    <cfRule type="expression" dxfId="625" priority="32">
      <formula>MOD(ROW(),2)=0</formula>
    </cfRule>
  </conditionalFormatting>
  <conditionalFormatting sqref="D30">
    <cfRule type="expression" dxfId="624" priority="31">
      <formula>MOD(ROW(),2)=0</formula>
    </cfRule>
  </conditionalFormatting>
  <conditionalFormatting sqref="D19">
    <cfRule type="expression" dxfId="623" priority="30">
      <formula>MOD(ROW(),2)=0</formula>
    </cfRule>
  </conditionalFormatting>
  <conditionalFormatting sqref="A31 C31:D31">
    <cfRule type="expression" dxfId="622" priority="29">
      <formula>MOD(ROW(),2)=0</formula>
    </cfRule>
  </conditionalFormatting>
  <conditionalFormatting sqref="D33">
    <cfRule type="expression" dxfId="621" priority="28">
      <formula>MOD(ROW(),2)=0</formula>
    </cfRule>
  </conditionalFormatting>
  <conditionalFormatting sqref="A12:D12">
    <cfRule type="expression" dxfId="620" priority="27">
      <formula>MOD(ROW(),2)=0</formula>
    </cfRule>
  </conditionalFormatting>
  <conditionalFormatting sqref="E12">
    <cfRule type="expression" dxfId="619" priority="25">
      <formula>MOD(ROW(),2)=0</formula>
    </cfRule>
    <cfRule type="expression" dxfId="618" priority="26">
      <formula>MOD(ROW(),2)=1</formula>
    </cfRule>
  </conditionalFormatting>
  <conditionalFormatting sqref="B14:D14">
    <cfRule type="expression" dxfId="617" priority="24">
      <formula>MOD(ROW(),2)=0</formula>
    </cfRule>
  </conditionalFormatting>
  <conditionalFormatting sqref="E14">
    <cfRule type="expression" dxfId="616" priority="22">
      <formula>MOD(ROW(),2)=0</formula>
    </cfRule>
    <cfRule type="expression" dxfId="615" priority="23">
      <formula>MOD(ROW(),2)=1</formula>
    </cfRule>
  </conditionalFormatting>
  <conditionalFormatting sqref="A13">
    <cfRule type="expression" dxfId="614" priority="21">
      <formula>MOD(ROW(),2)=0</formula>
    </cfRule>
  </conditionalFormatting>
  <conditionalFormatting sqref="A14">
    <cfRule type="expression" dxfId="613" priority="20">
      <formula>MOD(ROW(),2)=0</formula>
    </cfRule>
  </conditionalFormatting>
  <conditionalFormatting sqref="A15 D15">
    <cfRule type="expression" dxfId="612" priority="19">
      <formula>MOD(ROW(),2)=0</formula>
    </cfRule>
  </conditionalFormatting>
  <conditionalFormatting sqref="E15">
    <cfRule type="expression" dxfId="611" priority="17">
      <formula>MOD(ROW(),2)=0</formula>
    </cfRule>
    <cfRule type="expression" dxfId="610" priority="18">
      <formula>MOD(ROW(),2)=1</formula>
    </cfRule>
  </conditionalFormatting>
  <conditionalFormatting sqref="B15:C15">
    <cfRule type="expression" dxfId="609" priority="16">
      <formula>MOD(ROW(),2)=0</formula>
    </cfRule>
  </conditionalFormatting>
  <conditionalFormatting sqref="A23:D23">
    <cfRule type="expression" dxfId="608" priority="15">
      <formula>MOD(ROW(),2)=0</formula>
    </cfRule>
  </conditionalFormatting>
  <conditionalFormatting sqref="E23">
    <cfRule type="expression" dxfId="607" priority="13">
      <formula>MOD(ROW(),2)=0</formula>
    </cfRule>
    <cfRule type="expression" dxfId="606" priority="14">
      <formula>MOD(ROW(),2)=1</formula>
    </cfRule>
  </conditionalFormatting>
  <conditionalFormatting sqref="A26 C26:D26">
    <cfRule type="expression" dxfId="605" priority="12">
      <formula>MOD(ROW(),2)=0</formula>
    </cfRule>
  </conditionalFormatting>
  <conditionalFormatting sqref="E26">
    <cfRule type="expression" dxfId="604" priority="10">
      <formula>MOD(ROW(),2)=0</formula>
    </cfRule>
    <cfRule type="expression" dxfId="603" priority="11">
      <formula>MOD(ROW(),2)=1</formula>
    </cfRule>
  </conditionalFormatting>
  <conditionalFormatting sqref="A32:C32">
    <cfRule type="expression" dxfId="602" priority="9">
      <formula>MOD(ROW(),2)=0</formula>
    </cfRule>
  </conditionalFormatting>
  <conditionalFormatting sqref="E32">
    <cfRule type="expression" dxfId="601" priority="7">
      <formula>MOD(ROW(),2)=0</formula>
    </cfRule>
    <cfRule type="expression" dxfId="600" priority="8">
      <formula>MOD(ROW(),2)=1</formula>
    </cfRule>
  </conditionalFormatting>
  <conditionalFormatting sqref="D32">
    <cfRule type="expression" dxfId="599" priority="6">
      <formula>MOD(ROW(),2)=0</formula>
    </cfRule>
  </conditionalFormatting>
  <conditionalFormatting sqref="B20">
    <cfRule type="expression" dxfId="598" priority="5">
      <formula>MOD(ROW(),2)=0</formula>
    </cfRule>
  </conditionalFormatting>
  <conditionalFormatting sqref="B24">
    <cfRule type="expression" dxfId="597" priority="4">
      <formula>MOD(ROW(),2)=0</formula>
    </cfRule>
  </conditionalFormatting>
  <conditionalFormatting sqref="B25">
    <cfRule type="expression" dxfId="596" priority="3">
      <formula>MOD(ROW(),2)=0</formula>
    </cfRule>
  </conditionalFormatting>
  <conditionalFormatting sqref="B26">
    <cfRule type="expression" dxfId="595" priority="2">
      <formula>MOD(ROW(),2)=0</formula>
    </cfRule>
  </conditionalFormatting>
  <conditionalFormatting sqref="B31">
    <cfRule type="expression" dxfId="594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4" sqref="G24"/>
    </sheetView>
  </sheetViews>
  <sheetFormatPr defaultColWidth="9" defaultRowHeight="13.8" x14ac:dyDescent="0.3"/>
  <cols>
    <col min="1" max="1" width="37.109375" style="7" customWidth="1"/>
    <col min="2" max="2" width="24.6640625" style="7" customWidth="1"/>
    <col min="3" max="3" width="23.44140625" style="7" customWidth="1"/>
    <col min="4" max="4" width="35.33203125" style="7" customWidth="1"/>
    <col min="5" max="5" width="21.44140625" style="7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2" t="s">
        <v>0</v>
      </c>
      <c r="B1" s="22"/>
      <c r="C1" s="22"/>
      <c r="D1" s="22"/>
      <c r="E1" s="22"/>
      <c r="F1" s="3"/>
    </row>
    <row r="2" spans="1:6" ht="33" customHeight="1" thickTop="1" thickBot="1" x14ac:dyDescent="0.35">
      <c r="A2" s="23" t="s">
        <v>1</v>
      </c>
      <c r="B2" s="23"/>
      <c r="C2" s="13" t="s">
        <v>2</v>
      </c>
      <c r="D2" s="25" t="s">
        <v>3</v>
      </c>
      <c r="E2" s="25"/>
      <c r="F2" s="4"/>
    </row>
    <row r="3" spans="1:6" ht="26.25" customHeight="1" thickTop="1" thickBot="1" x14ac:dyDescent="0.35">
      <c r="A3" s="15" t="s">
        <v>4</v>
      </c>
      <c r="B3" s="14"/>
      <c r="C3" s="14"/>
      <c r="D3" s="14"/>
      <c r="E3" s="14"/>
      <c r="F3" s="4"/>
    </row>
    <row r="4" spans="1:6" ht="26.25" customHeight="1" thickTop="1" x14ac:dyDescent="0.3">
      <c r="A4" s="24" t="s">
        <v>5</v>
      </c>
      <c r="B4" s="24"/>
      <c r="C4" s="15" t="s">
        <v>6</v>
      </c>
      <c r="D4" s="25" t="s">
        <v>7</v>
      </c>
      <c r="E4" s="25"/>
      <c r="F4" s="4"/>
    </row>
    <row r="5" spans="1:6" ht="44.1" customHeight="1" x14ac:dyDescent="0.3">
      <c r="A5" s="11" t="s">
        <v>26</v>
      </c>
      <c r="B5" s="26" t="s">
        <v>9</v>
      </c>
      <c r="C5" s="26"/>
      <c r="D5" s="26"/>
      <c r="E5" s="26"/>
    </row>
    <row r="6" spans="1:6" ht="44.1" customHeight="1" x14ac:dyDescent="0.3">
      <c r="A6" s="21" t="s">
        <v>10</v>
      </c>
      <c r="B6" s="21"/>
      <c r="C6" s="21"/>
      <c r="D6" s="21"/>
      <c r="E6" s="21"/>
    </row>
    <row r="7" spans="1:6" s="2" customFormat="1" ht="33.9" customHeight="1" x14ac:dyDescent="0.3">
      <c r="A7" s="16" t="s">
        <v>11</v>
      </c>
      <c r="B7" s="16" t="s">
        <v>12</v>
      </c>
      <c r="C7" s="16" t="s">
        <v>13</v>
      </c>
      <c r="D7" s="16" t="s">
        <v>14</v>
      </c>
      <c r="E7" s="16" t="s">
        <v>15</v>
      </c>
    </row>
    <row r="8" spans="1:6" s="2" customFormat="1" ht="33.75" customHeight="1" x14ac:dyDescent="0.3">
      <c r="A8" s="6" t="s">
        <v>16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17</v>
      </c>
      <c r="E8" s="9">
        <v>98148.84</v>
      </c>
    </row>
    <row r="9" spans="1:6" s="2" customFormat="1" ht="24.75" customHeight="1" x14ac:dyDescent="0.3">
      <c r="A9" s="6" t="s">
        <v>16</v>
      </c>
      <c r="B9" s="6"/>
      <c r="C9" s="5"/>
      <c r="D9" s="8" t="s">
        <v>18</v>
      </c>
      <c r="E9" s="9">
        <v>4993.21</v>
      </c>
    </row>
    <row r="10" spans="1:6" s="2" customFormat="1" ht="24.75" customHeight="1" x14ac:dyDescent="0.3">
      <c r="A10" s="6" t="s">
        <v>16</v>
      </c>
      <c r="B10" s="6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8" t="s">
        <v>19</v>
      </c>
      <c r="E10" s="9">
        <v>23923.19</v>
      </c>
    </row>
    <row r="11" spans="1:6" s="2" customFormat="1" ht="24.75" customHeight="1" x14ac:dyDescent="0.3">
      <c r="A11" s="6" t="s">
        <v>16</v>
      </c>
      <c r="B11" s="6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8" t="s">
        <v>20</v>
      </c>
      <c r="E11" s="9">
        <v>4566.75</v>
      </c>
    </row>
    <row r="12" spans="1:6" s="2" customFormat="1" ht="33.75" customHeight="1" x14ac:dyDescent="0.3">
      <c r="A12" s="6" t="s">
        <v>16</v>
      </c>
      <c r="B12" s="6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2" t="s">
        <v>21</v>
      </c>
      <c r="E12" s="9">
        <v>20965.759999999998</v>
      </c>
    </row>
    <row r="13" spans="1:6" s="2" customFormat="1" ht="31.5" customHeight="1" x14ac:dyDescent="0.3">
      <c r="A13" s="6" t="s">
        <v>16</v>
      </c>
      <c r="B13" s="6"/>
      <c r="C13" s="5"/>
      <c r="D13" s="8" t="s">
        <v>22</v>
      </c>
      <c r="E13" s="9">
        <v>2618.61</v>
      </c>
    </row>
    <row r="14" spans="1:6" s="2" customFormat="1" ht="33.75" customHeight="1" x14ac:dyDescent="0.3">
      <c r="A14" s="6"/>
      <c r="B14" s="6"/>
      <c r="C14" s="5"/>
      <c r="D14" s="5"/>
      <c r="E14" s="9"/>
    </row>
    <row r="15" spans="1:6" s="2" customFormat="1" ht="33.9" customHeight="1" x14ac:dyDescent="0.3">
      <c r="A15" s="6"/>
      <c r="B15" s="6"/>
      <c r="C15" s="5"/>
      <c r="D15" s="8"/>
      <c r="E15" s="9"/>
    </row>
    <row r="16" spans="1:6" s="2" customFormat="1" ht="33.75" customHeight="1" x14ac:dyDescent="0.3">
      <c r="A16" s="6"/>
      <c r="B16" s="6"/>
      <c r="C16" s="5"/>
      <c r="D16" s="8"/>
      <c r="E16" s="9"/>
    </row>
    <row r="17" spans="1:5" s="2" customFormat="1" ht="33.9" customHeight="1" x14ac:dyDescent="0.3">
      <c r="A17" s="6"/>
      <c r="B17" s="6"/>
      <c r="C17" s="5"/>
      <c r="D17" s="8"/>
      <c r="E17" s="9"/>
    </row>
    <row r="18" spans="1:5" s="2" customFormat="1" ht="33.9" customHeight="1" x14ac:dyDescent="0.3">
      <c r="A18" s="6"/>
      <c r="B18" s="6"/>
      <c r="C18" s="5"/>
      <c r="D18" s="8"/>
      <c r="E18" s="9"/>
    </row>
    <row r="19" spans="1:5" s="2" customFormat="1" ht="33.9" customHeight="1" x14ac:dyDescent="0.3">
      <c r="A19" s="6"/>
      <c r="B19" s="6"/>
      <c r="C19" s="5"/>
      <c r="D19" s="8"/>
      <c r="E19" s="9"/>
    </row>
    <row r="20" spans="1:5" s="2" customFormat="1" ht="33.9" customHeight="1" x14ac:dyDescent="0.3">
      <c r="A20" s="6"/>
      <c r="B20" s="5"/>
      <c r="C20" s="5"/>
      <c r="D20" s="5"/>
      <c r="E20" s="9"/>
    </row>
    <row r="21" spans="1:5" s="2" customFormat="1" ht="33.9" customHeight="1" x14ac:dyDescent="0.3">
      <c r="A21" s="6"/>
      <c r="B21" s="6"/>
      <c r="C21" s="5"/>
      <c r="D21" s="8"/>
      <c r="E21" s="9"/>
    </row>
    <row r="22" spans="1:5" s="2" customFormat="1" ht="33.9" customHeight="1" x14ac:dyDescent="0.3">
      <c r="A22" s="10"/>
      <c r="B22" s="6"/>
      <c r="C22" s="5"/>
      <c r="D22" s="8"/>
      <c r="E22" s="9"/>
    </row>
    <row r="23" spans="1:5" s="2" customFormat="1" ht="33.9" customHeight="1" x14ac:dyDescent="0.3">
      <c r="A23" s="6"/>
      <c r="B23" s="6"/>
      <c r="C23" s="5"/>
      <c r="D23" s="8"/>
      <c r="E23" s="9"/>
    </row>
    <row r="24" spans="1:5" s="2" customFormat="1" ht="33.9" customHeight="1" x14ac:dyDescent="0.3">
      <c r="A24" s="6"/>
      <c r="B24" s="5"/>
      <c r="C24" s="5"/>
      <c r="D24" s="8"/>
      <c r="E24" s="9"/>
    </row>
    <row r="25" spans="1:5" s="2" customFormat="1" ht="33.9" customHeight="1" x14ac:dyDescent="0.3">
      <c r="A25" s="6"/>
      <c r="B25" s="6"/>
      <c r="C25" s="5"/>
      <c r="D25" s="5"/>
      <c r="E25" s="9"/>
    </row>
    <row r="26" spans="1:5" s="2" customFormat="1" ht="33.9" customHeight="1" x14ac:dyDescent="0.3">
      <c r="A26" s="6"/>
      <c r="B26" s="5"/>
      <c r="C26" s="5"/>
      <c r="D26" s="8"/>
      <c r="E26" s="9"/>
    </row>
    <row r="27" spans="1:5" s="2" customFormat="1" ht="33.9" customHeight="1" x14ac:dyDescent="0.3">
      <c r="A27" s="6"/>
      <c r="B27" s="6"/>
      <c r="C27" s="5"/>
      <c r="D27" s="8"/>
      <c r="E27" s="9"/>
    </row>
    <row r="28" spans="1:5" s="2" customFormat="1" ht="33.9" customHeight="1" x14ac:dyDescent="0.3">
      <c r="A28" s="6"/>
      <c r="B28" s="6"/>
      <c r="C28" s="5"/>
      <c r="D28" s="8"/>
      <c r="E28" s="9"/>
    </row>
    <row r="29" spans="1:5" s="2" customFormat="1" ht="33.9" customHeight="1" x14ac:dyDescent="0.3">
      <c r="A29" s="6"/>
      <c r="B29" s="6"/>
      <c r="C29" s="5"/>
      <c r="D29" s="8"/>
      <c r="E29" s="9"/>
    </row>
    <row r="30" spans="1:5" s="2" customFormat="1" ht="33.9" customHeight="1" x14ac:dyDescent="0.3">
      <c r="A30" s="6"/>
      <c r="B30" s="6"/>
      <c r="C30" s="5"/>
      <c r="D30" s="8"/>
      <c r="E30" s="9"/>
    </row>
    <row r="31" spans="1:5" s="2" customFormat="1" ht="33.9" customHeight="1" x14ac:dyDescent="0.3">
      <c r="A31" s="6"/>
      <c r="B31" s="5"/>
      <c r="C31" s="5"/>
      <c r="D31" s="5"/>
      <c r="E31" s="9"/>
    </row>
    <row r="32" spans="1:5" s="2" customFormat="1" ht="33.9" customHeight="1" x14ac:dyDescent="0.3">
      <c r="A32" s="6"/>
      <c r="B32" s="6"/>
      <c r="C32" s="5"/>
      <c r="D32" s="8"/>
      <c r="E32" s="9"/>
    </row>
    <row r="33" spans="1:5" s="2" customFormat="1" ht="33.9" customHeight="1" x14ac:dyDescent="0.3">
      <c r="A33" s="10"/>
      <c r="B33" s="6"/>
      <c r="C33" s="5"/>
      <c r="D33" s="5"/>
      <c r="E33" s="9"/>
    </row>
    <row r="34" spans="1:5" s="2" customFormat="1" ht="33.9" customHeight="1" x14ac:dyDescent="0.3">
      <c r="A34" s="6"/>
      <c r="B34" s="6"/>
      <c r="C34" s="5"/>
      <c r="D34" s="5"/>
      <c r="E34" s="9"/>
    </row>
    <row r="35" spans="1:5" s="2" customFormat="1" ht="44.25" customHeight="1" x14ac:dyDescent="0.3">
      <c r="A35" s="10"/>
      <c r="B35" s="6"/>
      <c r="C35" s="5"/>
      <c r="D35" s="8"/>
      <c r="E35" s="9"/>
    </row>
    <row r="36" spans="1:5" s="2" customFormat="1" ht="33.9" customHeight="1" x14ac:dyDescent="0.3">
      <c r="A36" s="6"/>
      <c r="B36" s="6"/>
      <c r="C36" s="5"/>
      <c r="D36" s="5"/>
      <c r="E36" s="9"/>
    </row>
    <row r="37" spans="1:5" s="2" customFormat="1" ht="33.9" customHeight="1" x14ac:dyDescent="0.3">
      <c r="A37" s="6"/>
      <c r="B37" s="6"/>
      <c r="C37" s="5"/>
      <c r="D37" s="8"/>
      <c r="E37" s="9"/>
    </row>
    <row r="38" spans="1:5" s="2" customFormat="1" ht="33.9" customHeight="1" x14ac:dyDescent="0.3">
      <c r="A38" s="6"/>
      <c r="B38" s="6"/>
      <c r="C38" s="5"/>
      <c r="D38" s="8"/>
      <c r="E38" s="9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579" priority="52">
      <formula>MOD(ROW(),2)=0</formula>
    </cfRule>
  </conditionalFormatting>
  <conditionalFormatting sqref="E16:E22 E27:E31 E10:E11 E33:E38">
    <cfRule type="expression" dxfId="578" priority="50">
      <formula>MOD(ROW(),2)=0</formula>
    </cfRule>
    <cfRule type="expression" dxfId="577" priority="51">
      <formula>MOD(ROW(),2)=1</formula>
    </cfRule>
  </conditionalFormatting>
  <conditionalFormatting sqref="A20">
    <cfRule type="expression" dxfId="576" priority="49">
      <formula>MOD(ROW(),2)=0</formula>
    </cfRule>
  </conditionalFormatting>
  <conditionalFormatting sqref="A24 D25 C24:D24">
    <cfRule type="expression" dxfId="575" priority="48">
      <formula>MOD(ROW(),2)=0</formula>
    </cfRule>
  </conditionalFormatting>
  <conditionalFormatting sqref="E24:E25">
    <cfRule type="expression" dxfId="574" priority="46">
      <formula>MOD(ROW(),2)=0</formula>
    </cfRule>
    <cfRule type="expression" dxfId="573" priority="47">
      <formula>MOD(ROW(),2)=1</formula>
    </cfRule>
  </conditionalFormatting>
  <conditionalFormatting sqref="C25 A25">
    <cfRule type="expression" dxfId="572" priority="45">
      <formula>MOD(ROW(),2)=0</formula>
    </cfRule>
  </conditionalFormatting>
  <conditionalFormatting sqref="A9:D9">
    <cfRule type="expression" dxfId="571" priority="44">
      <formula>MOD(ROW(),2)=0</formula>
    </cfRule>
  </conditionalFormatting>
  <conditionalFormatting sqref="E9">
    <cfRule type="expression" dxfId="570" priority="42">
      <formula>MOD(ROW(),2)=0</formula>
    </cfRule>
    <cfRule type="expression" dxfId="569" priority="43">
      <formula>MOD(ROW(),2)=1</formula>
    </cfRule>
  </conditionalFormatting>
  <conditionalFormatting sqref="A10:D11">
    <cfRule type="expression" dxfId="568" priority="41">
      <formula>MOD(ROW(),2)=0</formula>
    </cfRule>
  </conditionalFormatting>
  <conditionalFormatting sqref="B13:D13">
    <cfRule type="expression" dxfId="567" priority="40">
      <formula>MOD(ROW(),2)=0</formula>
    </cfRule>
  </conditionalFormatting>
  <conditionalFormatting sqref="E13">
    <cfRule type="expression" dxfId="566" priority="38">
      <formula>MOD(ROW(),2)=0</formula>
    </cfRule>
    <cfRule type="expression" dxfId="565" priority="39">
      <formula>MOD(ROW(),2)=1</formula>
    </cfRule>
  </conditionalFormatting>
  <conditionalFormatting sqref="A8:D8">
    <cfRule type="expression" dxfId="564" priority="37">
      <formula>MOD(ROW(),2)=0</formula>
    </cfRule>
  </conditionalFormatting>
  <conditionalFormatting sqref="E8">
    <cfRule type="expression" dxfId="563" priority="35">
      <formula>MOD(ROW(),2)=0</formula>
    </cfRule>
    <cfRule type="expression" dxfId="562" priority="36">
      <formula>MOD(ROW(),2)=1</formula>
    </cfRule>
  </conditionalFormatting>
  <conditionalFormatting sqref="B17:C17">
    <cfRule type="expression" dxfId="561" priority="34">
      <formula>MOD(ROW(),2)=0</formula>
    </cfRule>
  </conditionalFormatting>
  <conditionalFormatting sqref="B16:C16">
    <cfRule type="expression" dxfId="560" priority="33">
      <formula>MOD(ROW(),2)=0</formula>
    </cfRule>
  </conditionalFormatting>
  <conditionalFormatting sqref="B18:C18">
    <cfRule type="expression" dxfId="559" priority="32">
      <formula>MOD(ROW(),2)=0</formula>
    </cfRule>
  </conditionalFormatting>
  <conditionalFormatting sqref="D30">
    <cfRule type="expression" dxfId="558" priority="31">
      <formula>MOD(ROW(),2)=0</formula>
    </cfRule>
  </conditionalFormatting>
  <conditionalFormatting sqref="D19">
    <cfRule type="expression" dxfId="557" priority="30">
      <formula>MOD(ROW(),2)=0</formula>
    </cfRule>
  </conditionalFormatting>
  <conditionalFormatting sqref="A31 C31:D31">
    <cfRule type="expression" dxfId="556" priority="29">
      <formula>MOD(ROW(),2)=0</formula>
    </cfRule>
  </conditionalFormatting>
  <conditionalFormatting sqref="D33">
    <cfRule type="expression" dxfId="555" priority="28">
      <formula>MOD(ROW(),2)=0</formula>
    </cfRule>
  </conditionalFormatting>
  <conditionalFormatting sqref="A12:D12">
    <cfRule type="expression" dxfId="554" priority="27">
      <formula>MOD(ROW(),2)=0</formula>
    </cfRule>
  </conditionalFormatting>
  <conditionalFormatting sqref="E12">
    <cfRule type="expression" dxfId="553" priority="25">
      <formula>MOD(ROW(),2)=0</formula>
    </cfRule>
    <cfRule type="expression" dxfId="552" priority="26">
      <formula>MOD(ROW(),2)=1</formula>
    </cfRule>
  </conditionalFormatting>
  <conditionalFormatting sqref="B14:D14">
    <cfRule type="expression" dxfId="551" priority="24">
      <formula>MOD(ROW(),2)=0</formula>
    </cfRule>
  </conditionalFormatting>
  <conditionalFormatting sqref="E14">
    <cfRule type="expression" dxfId="550" priority="22">
      <formula>MOD(ROW(),2)=0</formula>
    </cfRule>
    <cfRule type="expression" dxfId="549" priority="23">
      <formula>MOD(ROW(),2)=1</formula>
    </cfRule>
  </conditionalFormatting>
  <conditionalFormatting sqref="A13">
    <cfRule type="expression" dxfId="548" priority="21">
      <formula>MOD(ROW(),2)=0</formula>
    </cfRule>
  </conditionalFormatting>
  <conditionalFormatting sqref="A14">
    <cfRule type="expression" dxfId="547" priority="20">
      <formula>MOD(ROW(),2)=0</formula>
    </cfRule>
  </conditionalFormatting>
  <conditionalFormatting sqref="A15 D15">
    <cfRule type="expression" dxfId="546" priority="19">
      <formula>MOD(ROW(),2)=0</formula>
    </cfRule>
  </conditionalFormatting>
  <conditionalFormatting sqref="E15">
    <cfRule type="expression" dxfId="545" priority="17">
      <formula>MOD(ROW(),2)=0</formula>
    </cfRule>
    <cfRule type="expression" dxfId="544" priority="18">
      <formula>MOD(ROW(),2)=1</formula>
    </cfRule>
  </conditionalFormatting>
  <conditionalFormatting sqref="B15:C15">
    <cfRule type="expression" dxfId="543" priority="16">
      <formula>MOD(ROW(),2)=0</formula>
    </cfRule>
  </conditionalFormatting>
  <conditionalFormatting sqref="A23:D23">
    <cfRule type="expression" dxfId="542" priority="15">
      <formula>MOD(ROW(),2)=0</formula>
    </cfRule>
  </conditionalFormatting>
  <conditionalFormatting sqref="E23">
    <cfRule type="expression" dxfId="541" priority="13">
      <formula>MOD(ROW(),2)=0</formula>
    </cfRule>
    <cfRule type="expression" dxfId="540" priority="14">
      <formula>MOD(ROW(),2)=1</formula>
    </cfRule>
  </conditionalFormatting>
  <conditionalFormatting sqref="A26 C26:D26">
    <cfRule type="expression" dxfId="539" priority="12">
      <formula>MOD(ROW(),2)=0</formula>
    </cfRule>
  </conditionalFormatting>
  <conditionalFormatting sqref="E26">
    <cfRule type="expression" dxfId="538" priority="10">
      <formula>MOD(ROW(),2)=0</formula>
    </cfRule>
    <cfRule type="expression" dxfId="537" priority="11">
      <formula>MOD(ROW(),2)=1</formula>
    </cfRule>
  </conditionalFormatting>
  <conditionalFormatting sqref="A32:C32">
    <cfRule type="expression" dxfId="536" priority="9">
      <formula>MOD(ROW(),2)=0</formula>
    </cfRule>
  </conditionalFormatting>
  <conditionalFormatting sqref="E32">
    <cfRule type="expression" dxfId="535" priority="7">
      <formula>MOD(ROW(),2)=0</formula>
    </cfRule>
    <cfRule type="expression" dxfId="534" priority="8">
      <formula>MOD(ROW(),2)=1</formula>
    </cfRule>
  </conditionalFormatting>
  <conditionalFormatting sqref="D32">
    <cfRule type="expression" dxfId="533" priority="6">
      <formula>MOD(ROW(),2)=0</formula>
    </cfRule>
  </conditionalFormatting>
  <conditionalFormatting sqref="B20">
    <cfRule type="expression" dxfId="532" priority="5">
      <formula>MOD(ROW(),2)=0</formula>
    </cfRule>
  </conditionalFormatting>
  <conditionalFormatting sqref="B24">
    <cfRule type="expression" dxfId="531" priority="4">
      <formula>MOD(ROW(),2)=0</formula>
    </cfRule>
  </conditionalFormatting>
  <conditionalFormatting sqref="B25">
    <cfRule type="expression" dxfId="530" priority="3">
      <formula>MOD(ROW(),2)=0</formula>
    </cfRule>
  </conditionalFormatting>
  <conditionalFormatting sqref="B26">
    <cfRule type="expression" dxfId="529" priority="2">
      <formula>MOD(ROW(),2)=0</formula>
    </cfRule>
  </conditionalFormatting>
  <conditionalFormatting sqref="B31">
    <cfRule type="expression" dxfId="528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19" sqref="G19"/>
    </sheetView>
  </sheetViews>
  <sheetFormatPr defaultColWidth="9" defaultRowHeight="13.8" x14ac:dyDescent="0.3"/>
  <cols>
    <col min="1" max="1" width="37.109375" style="7" customWidth="1"/>
    <col min="2" max="2" width="24.6640625" style="7" customWidth="1"/>
    <col min="3" max="3" width="23.44140625" style="7" customWidth="1"/>
    <col min="4" max="4" width="35.33203125" style="7" customWidth="1"/>
    <col min="5" max="5" width="21.44140625" style="7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2" t="s">
        <v>0</v>
      </c>
      <c r="B1" s="22"/>
      <c r="C1" s="22"/>
      <c r="D1" s="22"/>
      <c r="E1" s="22"/>
      <c r="F1" s="3"/>
    </row>
    <row r="2" spans="1:6" ht="33" customHeight="1" thickTop="1" thickBot="1" x14ac:dyDescent="0.35">
      <c r="A2" s="23" t="s">
        <v>1</v>
      </c>
      <c r="B2" s="23"/>
      <c r="C2" s="13" t="s">
        <v>2</v>
      </c>
      <c r="D2" s="25" t="s">
        <v>3</v>
      </c>
      <c r="E2" s="25"/>
      <c r="F2" s="4"/>
    </row>
    <row r="3" spans="1:6" ht="26.25" customHeight="1" thickTop="1" thickBot="1" x14ac:dyDescent="0.35">
      <c r="A3" s="15" t="s">
        <v>4</v>
      </c>
      <c r="B3" s="14"/>
      <c r="C3" s="14"/>
      <c r="D3" s="14"/>
      <c r="E3" s="14"/>
      <c r="F3" s="4"/>
    </row>
    <row r="4" spans="1:6" ht="26.25" customHeight="1" thickTop="1" x14ac:dyDescent="0.3">
      <c r="A4" s="24" t="s">
        <v>5</v>
      </c>
      <c r="B4" s="24"/>
      <c r="C4" s="15" t="s">
        <v>6</v>
      </c>
      <c r="D4" s="25" t="s">
        <v>7</v>
      </c>
      <c r="E4" s="25"/>
      <c r="F4" s="4"/>
    </row>
    <row r="5" spans="1:6" ht="44.1" customHeight="1" x14ac:dyDescent="0.3">
      <c r="A5" s="11" t="s">
        <v>27</v>
      </c>
      <c r="B5" s="26" t="s">
        <v>9</v>
      </c>
      <c r="C5" s="26"/>
      <c r="D5" s="26"/>
      <c r="E5" s="26"/>
    </row>
    <row r="6" spans="1:6" ht="44.1" customHeight="1" x14ac:dyDescent="0.3">
      <c r="A6" s="21" t="s">
        <v>10</v>
      </c>
      <c r="B6" s="21"/>
      <c r="C6" s="21"/>
      <c r="D6" s="21"/>
      <c r="E6" s="21"/>
    </row>
    <row r="7" spans="1:6" s="2" customFormat="1" ht="33.9" customHeight="1" x14ac:dyDescent="0.3">
      <c r="A7" s="16" t="s">
        <v>11</v>
      </c>
      <c r="B7" s="16" t="s">
        <v>12</v>
      </c>
      <c r="C7" s="16" t="s">
        <v>13</v>
      </c>
      <c r="D7" s="16" t="s">
        <v>14</v>
      </c>
      <c r="E7" s="16" t="s">
        <v>15</v>
      </c>
    </row>
    <row r="8" spans="1:6" s="2" customFormat="1" ht="33.75" customHeight="1" x14ac:dyDescent="0.3">
      <c r="A8" s="6" t="s">
        <v>16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17</v>
      </c>
      <c r="E8" s="9">
        <f>100698.53+1229.26</f>
        <v>101927.79</v>
      </c>
    </row>
    <row r="9" spans="1:6" s="2" customFormat="1" ht="24.75" customHeight="1" x14ac:dyDescent="0.3">
      <c r="A9" s="6" t="s">
        <v>16</v>
      </c>
      <c r="B9" s="6"/>
      <c r="C9" s="5"/>
      <c r="D9" s="8" t="s">
        <v>18</v>
      </c>
      <c r="E9" s="9">
        <v>5823.76</v>
      </c>
    </row>
    <row r="10" spans="1:6" s="2" customFormat="1" ht="24.75" customHeight="1" x14ac:dyDescent="0.3">
      <c r="A10" s="6" t="s">
        <v>16</v>
      </c>
      <c r="B10" s="6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8" t="s">
        <v>19</v>
      </c>
      <c r="E10" s="9">
        <v>21568.31</v>
      </c>
    </row>
    <row r="11" spans="1:6" s="2" customFormat="1" ht="24.75" customHeight="1" x14ac:dyDescent="0.3">
      <c r="A11" s="6" t="s">
        <v>16</v>
      </c>
      <c r="B11" s="6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8" t="s">
        <v>20</v>
      </c>
      <c r="E11" s="9">
        <v>17100</v>
      </c>
    </row>
    <row r="12" spans="1:6" s="2" customFormat="1" ht="33.75" customHeight="1" x14ac:dyDescent="0.3">
      <c r="A12" s="6" t="s">
        <v>16</v>
      </c>
      <c r="B12" s="6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2" t="s">
        <v>21</v>
      </c>
      <c r="E12" s="9">
        <f>21134.97+202.83</f>
        <v>21337.800000000003</v>
      </c>
    </row>
    <row r="13" spans="1:6" s="2" customFormat="1" ht="31.5" customHeight="1" x14ac:dyDescent="0.3">
      <c r="A13" s="6" t="s">
        <v>16</v>
      </c>
      <c r="B13" s="6"/>
      <c r="C13" s="5"/>
      <c r="D13" s="8" t="s">
        <v>22</v>
      </c>
      <c r="E13" s="9">
        <v>2646.82</v>
      </c>
    </row>
    <row r="14" spans="1:6" s="2" customFormat="1" ht="33.75" customHeight="1" x14ac:dyDescent="0.3">
      <c r="A14" s="6"/>
      <c r="B14" s="6"/>
      <c r="C14" s="5"/>
      <c r="D14" s="5"/>
      <c r="E14" s="9"/>
    </row>
    <row r="15" spans="1:6" s="2" customFormat="1" ht="33.9" customHeight="1" x14ac:dyDescent="0.3">
      <c r="A15" s="6"/>
      <c r="B15" s="6"/>
      <c r="C15" s="5"/>
      <c r="D15" s="8"/>
      <c r="E15" s="9"/>
    </row>
    <row r="16" spans="1:6" s="2" customFormat="1" ht="33.75" customHeight="1" x14ac:dyDescent="0.3">
      <c r="A16" s="6"/>
      <c r="B16" s="6"/>
      <c r="C16" s="5"/>
      <c r="D16" s="8"/>
      <c r="E16" s="9"/>
    </row>
    <row r="17" spans="1:5" s="2" customFormat="1" ht="33.9" customHeight="1" x14ac:dyDescent="0.3">
      <c r="A17" s="6"/>
      <c r="B17" s="6"/>
      <c r="C17" s="5"/>
      <c r="D17" s="8"/>
      <c r="E17" s="9"/>
    </row>
    <row r="18" spans="1:5" s="2" customFormat="1" ht="33.9" customHeight="1" x14ac:dyDescent="0.3">
      <c r="A18" s="6"/>
      <c r="B18" s="6"/>
      <c r="C18" s="5"/>
      <c r="D18" s="8"/>
      <c r="E18" s="9"/>
    </row>
    <row r="19" spans="1:5" s="2" customFormat="1" ht="33.9" customHeight="1" x14ac:dyDescent="0.3">
      <c r="A19" s="6"/>
      <c r="B19" s="6"/>
      <c r="C19" s="5"/>
      <c r="D19" s="8"/>
      <c r="E19" s="9"/>
    </row>
    <row r="20" spans="1:5" s="2" customFormat="1" ht="33.9" customHeight="1" x14ac:dyDescent="0.3">
      <c r="A20" s="6"/>
      <c r="B20" s="5"/>
      <c r="C20" s="5"/>
      <c r="D20" s="5"/>
      <c r="E20" s="9"/>
    </row>
    <row r="21" spans="1:5" s="2" customFormat="1" ht="33.9" customHeight="1" x14ac:dyDescent="0.3">
      <c r="A21" s="6"/>
      <c r="B21" s="6"/>
      <c r="C21" s="5"/>
      <c r="D21" s="8"/>
      <c r="E21" s="9"/>
    </row>
    <row r="22" spans="1:5" s="2" customFormat="1" ht="33.9" customHeight="1" x14ac:dyDescent="0.3">
      <c r="A22" s="10"/>
      <c r="B22" s="6"/>
      <c r="C22" s="5"/>
      <c r="D22" s="8"/>
      <c r="E22" s="9"/>
    </row>
    <row r="23" spans="1:5" s="2" customFormat="1" ht="33.9" customHeight="1" x14ac:dyDescent="0.3">
      <c r="A23" s="6"/>
      <c r="B23" s="6"/>
      <c r="C23" s="5"/>
      <c r="D23" s="8"/>
      <c r="E23" s="9"/>
    </row>
    <row r="24" spans="1:5" s="2" customFormat="1" ht="33.9" customHeight="1" x14ac:dyDescent="0.3">
      <c r="A24" s="6"/>
      <c r="B24" s="5"/>
      <c r="C24" s="5"/>
      <c r="D24" s="8"/>
      <c r="E24" s="9"/>
    </row>
    <row r="25" spans="1:5" s="2" customFormat="1" ht="33.9" customHeight="1" x14ac:dyDescent="0.3">
      <c r="A25" s="6"/>
      <c r="B25" s="6"/>
      <c r="C25" s="5"/>
      <c r="D25" s="5"/>
      <c r="E25" s="9"/>
    </row>
    <row r="26" spans="1:5" s="2" customFormat="1" ht="33.9" customHeight="1" x14ac:dyDescent="0.3">
      <c r="A26" s="6"/>
      <c r="B26" s="5"/>
      <c r="C26" s="5"/>
      <c r="D26" s="8"/>
      <c r="E26" s="9"/>
    </row>
    <row r="27" spans="1:5" s="2" customFormat="1" ht="33.9" customHeight="1" x14ac:dyDescent="0.3">
      <c r="A27" s="6"/>
      <c r="B27" s="6"/>
      <c r="C27" s="5"/>
      <c r="D27" s="8"/>
      <c r="E27" s="9"/>
    </row>
    <row r="28" spans="1:5" s="2" customFormat="1" ht="33.9" customHeight="1" x14ac:dyDescent="0.3">
      <c r="A28" s="6"/>
      <c r="B28" s="6"/>
      <c r="C28" s="5"/>
      <c r="D28" s="8"/>
      <c r="E28" s="9"/>
    </row>
    <row r="29" spans="1:5" s="2" customFormat="1" ht="33.9" customHeight="1" x14ac:dyDescent="0.3">
      <c r="A29" s="6"/>
      <c r="B29" s="6"/>
      <c r="C29" s="5"/>
      <c r="D29" s="8"/>
      <c r="E29" s="9"/>
    </row>
    <row r="30" spans="1:5" s="2" customFormat="1" ht="33.9" customHeight="1" x14ac:dyDescent="0.3">
      <c r="A30" s="6"/>
      <c r="B30" s="6"/>
      <c r="C30" s="5"/>
      <c r="D30" s="8"/>
      <c r="E30" s="9"/>
    </row>
    <row r="31" spans="1:5" s="2" customFormat="1" ht="33.9" customHeight="1" x14ac:dyDescent="0.3">
      <c r="A31" s="6"/>
      <c r="B31" s="5"/>
      <c r="C31" s="5"/>
      <c r="D31" s="5"/>
      <c r="E31" s="9"/>
    </row>
    <row r="32" spans="1:5" s="2" customFormat="1" ht="33.9" customHeight="1" x14ac:dyDescent="0.3">
      <c r="A32" s="6"/>
      <c r="B32" s="6"/>
      <c r="C32" s="5"/>
      <c r="D32" s="8"/>
      <c r="E32" s="9"/>
    </row>
    <row r="33" spans="1:5" s="2" customFormat="1" ht="33.9" customHeight="1" x14ac:dyDescent="0.3">
      <c r="A33" s="10"/>
      <c r="B33" s="6"/>
      <c r="C33" s="5"/>
      <c r="D33" s="5"/>
      <c r="E33" s="9"/>
    </row>
    <row r="34" spans="1:5" s="2" customFormat="1" ht="33.9" customHeight="1" x14ac:dyDescent="0.3">
      <c r="A34" s="6"/>
      <c r="B34" s="6"/>
      <c r="C34" s="5"/>
      <c r="D34" s="5"/>
      <c r="E34" s="9"/>
    </row>
    <row r="35" spans="1:5" s="2" customFormat="1" ht="44.25" customHeight="1" x14ac:dyDescent="0.3">
      <c r="A35" s="10"/>
      <c r="B35" s="6"/>
      <c r="C35" s="5"/>
      <c r="D35" s="8"/>
      <c r="E35" s="9"/>
    </row>
    <row r="36" spans="1:5" s="2" customFormat="1" ht="33.9" customHeight="1" x14ac:dyDescent="0.3">
      <c r="A36" s="6"/>
      <c r="B36" s="6"/>
      <c r="C36" s="5"/>
      <c r="D36" s="5"/>
      <c r="E36" s="9"/>
    </row>
    <row r="37" spans="1:5" s="2" customFormat="1" ht="33.9" customHeight="1" x14ac:dyDescent="0.3">
      <c r="A37" s="6"/>
      <c r="B37" s="6"/>
      <c r="C37" s="5"/>
      <c r="D37" s="8"/>
      <c r="E37" s="9"/>
    </row>
    <row r="38" spans="1:5" s="2" customFormat="1" ht="33.9" customHeight="1" x14ac:dyDescent="0.3">
      <c r="A38" s="6"/>
      <c r="B38" s="6"/>
      <c r="C38" s="5"/>
      <c r="D38" s="8"/>
      <c r="E38" s="9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513" priority="52">
      <formula>MOD(ROW(),2)=0</formula>
    </cfRule>
  </conditionalFormatting>
  <conditionalFormatting sqref="E16:E22 E27:E31 E10:E11 E33:E38">
    <cfRule type="expression" dxfId="512" priority="50">
      <formula>MOD(ROW(),2)=0</formula>
    </cfRule>
    <cfRule type="expression" dxfId="511" priority="51">
      <formula>MOD(ROW(),2)=1</formula>
    </cfRule>
  </conditionalFormatting>
  <conditionalFormatting sqref="A20">
    <cfRule type="expression" dxfId="510" priority="49">
      <formula>MOD(ROW(),2)=0</formula>
    </cfRule>
  </conditionalFormatting>
  <conditionalFormatting sqref="A24 D25 C24:D24">
    <cfRule type="expression" dxfId="509" priority="48">
      <formula>MOD(ROW(),2)=0</formula>
    </cfRule>
  </conditionalFormatting>
  <conditionalFormatting sqref="E24:E25">
    <cfRule type="expression" dxfId="508" priority="46">
      <formula>MOD(ROW(),2)=0</formula>
    </cfRule>
    <cfRule type="expression" dxfId="507" priority="47">
      <formula>MOD(ROW(),2)=1</formula>
    </cfRule>
  </conditionalFormatting>
  <conditionalFormatting sqref="C25 A25">
    <cfRule type="expression" dxfId="506" priority="45">
      <formula>MOD(ROW(),2)=0</formula>
    </cfRule>
  </conditionalFormatting>
  <conditionalFormatting sqref="A9:D9">
    <cfRule type="expression" dxfId="505" priority="44">
      <formula>MOD(ROW(),2)=0</formula>
    </cfRule>
  </conditionalFormatting>
  <conditionalFormatting sqref="E9">
    <cfRule type="expression" dxfId="504" priority="42">
      <formula>MOD(ROW(),2)=0</formula>
    </cfRule>
    <cfRule type="expression" dxfId="503" priority="43">
      <formula>MOD(ROW(),2)=1</formula>
    </cfRule>
  </conditionalFormatting>
  <conditionalFormatting sqref="A10:D11">
    <cfRule type="expression" dxfId="502" priority="41">
      <formula>MOD(ROW(),2)=0</formula>
    </cfRule>
  </conditionalFormatting>
  <conditionalFormatting sqref="B13:D13">
    <cfRule type="expression" dxfId="501" priority="40">
      <formula>MOD(ROW(),2)=0</formula>
    </cfRule>
  </conditionalFormatting>
  <conditionalFormatting sqref="E13">
    <cfRule type="expression" dxfId="500" priority="38">
      <formula>MOD(ROW(),2)=0</formula>
    </cfRule>
    <cfRule type="expression" dxfId="499" priority="39">
      <formula>MOD(ROW(),2)=1</formula>
    </cfRule>
  </conditionalFormatting>
  <conditionalFormatting sqref="A8:D8">
    <cfRule type="expression" dxfId="498" priority="37">
      <formula>MOD(ROW(),2)=0</formula>
    </cfRule>
  </conditionalFormatting>
  <conditionalFormatting sqref="E8">
    <cfRule type="expression" dxfId="497" priority="35">
      <formula>MOD(ROW(),2)=0</formula>
    </cfRule>
    <cfRule type="expression" dxfId="496" priority="36">
      <formula>MOD(ROW(),2)=1</formula>
    </cfRule>
  </conditionalFormatting>
  <conditionalFormatting sqref="B17:C17">
    <cfRule type="expression" dxfId="495" priority="34">
      <formula>MOD(ROW(),2)=0</formula>
    </cfRule>
  </conditionalFormatting>
  <conditionalFormatting sqref="B16:C16">
    <cfRule type="expression" dxfId="494" priority="33">
      <formula>MOD(ROW(),2)=0</formula>
    </cfRule>
  </conditionalFormatting>
  <conditionalFormatting sqref="B18:C18">
    <cfRule type="expression" dxfId="493" priority="32">
      <formula>MOD(ROW(),2)=0</formula>
    </cfRule>
  </conditionalFormatting>
  <conditionalFormatting sqref="D30">
    <cfRule type="expression" dxfId="492" priority="31">
      <formula>MOD(ROW(),2)=0</formula>
    </cfRule>
  </conditionalFormatting>
  <conditionalFormatting sqref="D19">
    <cfRule type="expression" dxfId="491" priority="30">
      <formula>MOD(ROW(),2)=0</formula>
    </cfRule>
  </conditionalFormatting>
  <conditionalFormatting sqref="A31 C31:D31">
    <cfRule type="expression" dxfId="490" priority="29">
      <formula>MOD(ROW(),2)=0</formula>
    </cfRule>
  </conditionalFormatting>
  <conditionalFormatting sqref="D33">
    <cfRule type="expression" dxfId="489" priority="28">
      <formula>MOD(ROW(),2)=0</formula>
    </cfRule>
  </conditionalFormatting>
  <conditionalFormatting sqref="A12:D12">
    <cfRule type="expression" dxfId="488" priority="27">
      <formula>MOD(ROW(),2)=0</formula>
    </cfRule>
  </conditionalFormatting>
  <conditionalFormatting sqref="E12">
    <cfRule type="expression" dxfId="487" priority="25">
      <formula>MOD(ROW(),2)=0</formula>
    </cfRule>
    <cfRule type="expression" dxfId="486" priority="26">
      <formula>MOD(ROW(),2)=1</formula>
    </cfRule>
  </conditionalFormatting>
  <conditionalFormatting sqref="B14:D14">
    <cfRule type="expression" dxfId="485" priority="24">
      <formula>MOD(ROW(),2)=0</formula>
    </cfRule>
  </conditionalFormatting>
  <conditionalFormatting sqref="E14">
    <cfRule type="expression" dxfId="484" priority="22">
      <formula>MOD(ROW(),2)=0</formula>
    </cfRule>
    <cfRule type="expression" dxfId="483" priority="23">
      <formula>MOD(ROW(),2)=1</formula>
    </cfRule>
  </conditionalFormatting>
  <conditionalFormatting sqref="A13">
    <cfRule type="expression" dxfId="482" priority="21">
      <formula>MOD(ROW(),2)=0</formula>
    </cfRule>
  </conditionalFormatting>
  <conditionalFormatting sqref="A14">
    <cfRule type="expression" dxfId="481" priority="20">
      <formula>MOD(ROW(),2)=0</formula>
    </cfRule>
  </conditionalFormatting>
  <conditionalFormatting sqref="A15 D15">
    <cfRule type="expression" dxfId="480" priority="19">
      <formula>MOD(ROW(),2)=0</formula>
    </cfRule>
  </conditionalFormatting>
  <conditionalFormatting sqref="E15">
    <cfRule type="expression" dxfId="479" priority="17">
      <formula>MOD(ROW(),2)=0</formula>
    </cfRule>
    <cfRule type="expression" dxfId="478" priority="18">
      <formula>MOD(ROW(),2)=1</formula>
    </cfRule>
  </conditionalFormatting>
  <conditionalFormatting sqref="B15:C15">
    <cfRule type="expression" dxfId="477" priority="16">
      <formula>MOD(ROW(),2)=0</formula>
    </cfRule>
  </conditionalFormatting>
  <conditionalFormatting sqref="A23:D23">
    <cfRule type="expression" dxfId="476" priority="15">
      <formula>MOD(ROW(),2)=0</formula>
    </cfRule>
  </conditionalFormatting>
  <conditionalFormatting sqref="E23">
    <cfRule type="expression" dxfId="475" priority="13">
      <formula>MOD(ROW(),2)=0</formula>
    </cfRule>
    <cfRule type="expression" dxfId="474" priority="14">
      <formula>MOD(ROW(),2)=1</formula>
    </cfRule>
  </conditionalFormatting>
  <conditionalFormatting sqref="A26 C26:D26">
    <cfRule type="expression" dxfId="473" priority="12">
      <formula>MOD(ROW(),2)=0</formula>
    </cfRule>
  </conditionalFormatting>
  <conditionalFormatting sqref="E26">
    <cfRule type="expression" dxfId="472" priority="10">
      <formula>MOD(ROW(),2)=0</formula>
    </cfRule>
    <cfRule type="expression" dxfId="471" priority="11">
      <formula>MOD(ROW(),2)=1</formula>
    </cfRule>
  </conditionalFormatting>
  <conditionalFormatting sqref="A32:C32">
    <cfRule type="expression" dxfId="470" priority="9">
      <formula>MOD(ROW(),2)=0</formula>
    </cfRule>
  </conditionalFormatting>
  <conditionalFormatting sqref="E32">
    <cfRule type="expression" dxfId="469" priority="7">
      <formula>MOD(ROW(),2)=0</formula>
    </cfRule>
    <cfRule type="expression" dxfId="468" priority="8">
      <formula>MOD(ROW(),2)=1</formula>
    </cfRule>
  </conditionalFormatting>
  <conditionalFormatting sqref="D32">
    <cfRule type="expression" dxfId="467" priority="6">
      <formula>MOD(ROW(),2)=0</formula>
    </cfRule>
  </conditionalFormatting>
  <conditionalFormatting sqref="B20">
    <cfRule type="expression" dxfId="466" priority="5">
      <formula>MOD(ROW(),2)=0</formula>
    </cfRule>
  </conditionalFormatting>
  <conditionalFormatting sqref="B24">
    <cfRule type="expression" dxfId="465" priority="4">
      <formula>MOD(ROW(),2)=0</formula>
    </cfRule>
  </conditionalFormatting>
  <conditionalFormatting sqref="B25">
    <cfRule type="expression" dxfId="464" priority="3">
      <formula>MOD(ROW(),2)=0</formula>
    </cfRule>
  </conditionalFormatting>
  <conditionalFormatting sqref="B26">
    <cfRule type="expression" dxfId="463" priority="2">
      <formula>MOD(ROW(),2)=0</formula>
    </cfRule>
  </conditionalFormatting>
  <conditionalFormatting sqref="B31">
    <cfRule type="expression" dxfId="462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6" sqref="G26"/>
    </sheetView>
  </sheetViews>
  <sheetFormatPr defaultColWidth="9" defaultRowHeight="13.8" x14ac:dyDescent="0.3"/>
  <cols>
    <col min="1" max="1" width="37.109375" style="7" customWidth="1"/>
    <col min="2" max="2" width="24.6640625" style="7" customWidth="1"/>
    <col min="3" max="3" width="23.44140625" style="7" customWidth="1"/>
    <col min="4" max="4" width="35.33203125" style="7" customWidth="1"/>
    <col min="5" max="5" width="21.44140625" style="7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2" t="s">
        <v>0</v>
      </c>
      <c r="B1" s="22"/>
      <c r="C1" s="22"/>
      <c r="D1" s="22"/>
      <c r="E1" s="22"/>
      <c r="F1" s="3"/>
    </row>
    <row r="2" spans="1:6" ht="33" customHeight="1" thickTop="1" thickBot="1" x14ac:dyDescent="0.35">
      <c r="A2" s="23" t="s">
        <v>1</v>
      </c>
      <c r="B2" s="23"/>
      <c r="C2" s="13" t="s">
        <v>2</v>
      </c>
      <c r="D2" s="25" t="s">
        <v>3</v>
      </c>
      <c r="E2" s="25"/>
      <c r="F2" s="4"/>
    </row>
    <row r="3" spans="1:6" ht="26.25" customHeight="1" thickTop="1" thickBot="1" x14ac:dyDescent="0.35">
      <c r="A3" s="15" t="s">
        <v>4</v>
      </c>
      <c r="B3" s="14"/>
      <c r="C3" s="14"/>
      <c r="D3" s="14"/>
      <c r="E3" s="14"/>
      <c r="F3" s="4"/>
    </row>
    <row r="4" spans="1:6" ht="26.25" customHeight="1" thickTop="1" x14ac:dyDescent="0.3">
      <c r="A4" s="24" t="s">
        <v>5</v>
      </c>
      <c r="B4" s="24"/>
      <c r="C4" s="15" t="s">
        <v>6</v>
      </c>
      <c r="D4" s="25" t="s">
        <v>7</v>
      </c>
      <c r="E4" s="25"/>
      <c r="F4" s="4"/>
    </row>
    <row r="5" spans="1:6" ht="44.1" customHeight="1" x14ac:dyDescent="0.3">
      <c r="A5" s="11" t="s">
        <v>28</v>
      </c>
      <c r="B5" s="26" t="s">
        <v>9</v>
      </c>
      <c r="C5" s="26"/>
      <c r="D5" s="26"/>
      <c r="E5" s="26"/>
    </row>
    <row r="6" spans="1:6" ht="44.1" customHeight="1" x14ac:dyDescent="0.3">
      <c r="A6" s="21" t="s">
        <v>10</v>
      </c>
      <c r="B6" s="21"/>
      <c r="C6" s="21"/>
      <c r="D6" s="21"/>
      <c r="E6" s="21"/>
    </row>
    <row r="7" spans="1:6" s="2" customFormat="1" ht="33.9" customHeight="1" x14ac:dyDescent="0.3">
      <c r="A7" s="16" t="s">
        <v>11</v>
      </c>
      <c r="B7" s="16" t="s">
        <v>12</v>
      </c>
      <c r="C7" s="16" t="s">
        <v>13</v>
      </c>
      <c r="D7" s="16" t="s">
        <v>14</v>
      </c>
      <c r="E7" s="16" t="s">
        <v>15</v>
      </c>
    </row>
    <row r="8" spans="1:6" s="2" customFormat="1" ht="33.75" customHeight="1" x14ac:dyDescent="0.3">
      <c r="A8" s="6" t="s">
        <v>16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17</v>
      </c>
      <c r="E8" s="9">
        <v>102922.02</v>
      </c>
    </row>
    <row r="9" spans="1:6" s="2" customFormat="1" ht="24.75" customHeight="1" x14ac:dyDescent="0.3">
      <c r="A9" s="6" t="s">
        <v>16</v>
      </c>
      <c r="B9" s="6"/>
      <c r="C9" s="5"/>
      <c r="D9" s="8" t="s">
        <v>18</v>
      </c>
      <c r="E9" s="9">
        <v>1924.84</v>
      </c>
    </row>
    <row r="10" spans="1:6" s="2" customFormat="1" ht="24.75" customHeight="1" x14ac:dyDescent="0.3">
      <c r="A10" s="6" t="s">
        <v>16</v>
      </c>
      <c r="B10" s="6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8" t="s">
        <v>19</v>
      </c>
      <c r="E10" s="9">
        <v>16268.24</v>
      </c>
    </row>
    <row r="11" spans="1:6" s="2" customFormat="1" ht="24.75" customHeight="1" x14ac:dyDescent="0.3">
      <c r="A11" s="6" t="s">
        <v>16</v>
      </c>
      <c r="B11" s="6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8" t="s">
        <v>20</v>
      </c>
      <c r="E11" s="9">
        <v>300</v>
      </c>
    </row>
    <row r="12" spans="1:6" s="2" customFormat="1" ht="33.75" customHeight="1" x14ac:dyDescent="0.3">
      <c r="A12" s="6" t="s">
        <v>16</v>
      </c>
      <c r="B12" s="6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2" t="s">
        <v>21</v>
      </c>
      <c r="E12" s="9">
        <v>19983.98</v>
      </c>
    </row>
    <row r="13" spans="1:6" s="2" customFormat="1" ht="31.5" customHeight="1" x14ac:dyDescent="0.3">
      <c r="A13" s="6" t="s">
        <v>16</v>
      </c>
      <c r="B13" s="6"/>
      <c r="C13" s="5"/>
      <c r="D13" s="8" t="s">
        <v>22</v>
      </c>
      <c r="E13" s="9">
        <v>2520.52</v>
      </c>
    </row>
    <row r="14" spans="1:6" s="2" customFormat="1" ht="28.8" x14ac:dyDescent="0.3">
      <c r="A14" s="6" t="s">
        <v>29</v>
      </c>
      <c r="B14" s="6">
        <v>18683136487</v>
      </c>
      <c r="C14" s="5" t="s">
        <v>30</v>
      </c>
      <c r="D14" s="12" t="s">
        <v>31</v>
      </c>
      <c r="E14" s="9">
        <v>317.8</v>
      </c>
    </row>
    <row r="15" spans="1:6" s="2" customFormat="1" ht="33.9" customHeight="1" x14ac:dyDescent="0.3">
      <c r="A15" s="6"/>
      <c r="B15" s="6"/>
      <c r="C15" s="5"/>
      <c r="D15" s="8"/>
      <c r="E15" s="9"/>
    </row>
    <row r="16" spans="1:6" s="2" customFormat="1" ht="33.75" customHeight="1" x14ac:dyDescent="0.3">
      <c r="A16" s="6"/>
      <c r="B16" s="6"/>
      <c r="C16" s="5"/>
      <c r="D16" s="8"/>
      <c r="E16" s="9"/>
    </row>
    <row r="17" spans="1:5" s="2" customFormat="1" ht="33.9" customHeight="1" x14ac:dyDescent="0.3">
      <c r="A17" s="6"/>
      <c r="B17" s="6"/>
      <c r="C17" s="5"/>
      <c r="D17" s="8"/>
      <c r="E17" s="9"/>
    </row>
    <row r="18" spans="1:5" s="2" customFormat="1" ht="33.9" customHeight="1" x14ac:dyDescent="0.3">
      <c r="A18" s="6"/>
      <c r="B18" s="6"/>
      <c r="C18" s="5"/>
      <c r="D18" s="8"/>
      <c r="E18" s="9"/>
    </row>
    <row r="19" spans="1:5" s="2" customFormat="1" ht="33.9" customHeight="1" x14ac:dyDescent="0.3">
      <c r="A19" s="6"/>
      <c r="B19" s="6"/>
      <c r="C19" s="5"/>
      <c r="D19" s="8"/>
      <c r="E19" s="9"/>
    </row>
    <row r="20" spans="1:5" s="2" customFormat="1" ht="33.9" customHeight="1" x14ac:dyDescent="0.3">
      <c r="A20" s="6"/>
      <c r="B20" s="5"/>
      <c r="C20" s="5"/>
      <c r="D20" s="5"/>
      <c r="E20" s="9"/>
    </row>
    <row r="21" spans="1:5" s="2" customFormat="1" ht="33.9" customHeight="1" x14ac:dyDescent="0.3">
      <c r="A21" s="6"/>
      <c r="B21" s="6"/>
      <c r="C21" s="5"/>
      <c r="D21" s="8"/>
      <c r="E21" s="9"/>
    </row>
    <row r="22" spans="1:5" s="2" customFormat="1" ht="33.9" customHeight="1" x14ac:dyDescent="0.3">
      <c r="A22" s="10"/>
      <c r="B22" s="6"/>
      <c r="C22" s="5"/>
      <c r="D22" s="8"/>
      <c r="E22" s="9"/>
    </row>
    <row r="23" spans="1:5" s="2" customFormat="1" ht="33.9" customHeight="1" x14ac:dyDescent="0.3">
      <c r="A23" s="6"/>
      <c r="B23" s="6"/>
      <c r="C23" s="5"/>
      <c r="D23" s="8"/>
      <c r="E23" s="9"/>
    </row>
    <row r="24" spans="1:5" s="2" customFormat="1" ht="33.9" customHeight="1" x14ac:dyDescent="0.3">
      <c r="A24" s="6"/>
      <c r="B24" s="5"/>
      <c r="C24" s="5"/>
      <c r="D24" s="8"/>
      <c r="E24" s="9"/>
    </row>
    <row r="25" spans="1:5" s="2" customFormat="1" ht="33.9" customHeight="1" x14ac:dyDescent="0.3">
      <c r="A25" s="6"/>
      <c r="B25" s="6"/>
      <c r="C25" s="5"/>
      <c r="D25" s="5"/>
      <c r="E25" s="9"/>
    </row>
    <row r="26" spans="1:5" s="2" customFormat="1" ht="33.9" customHeight="1" x14ac:dyDescent="0.3">
      <c r="A26" s="6"/>
      <c r="B26" s="5"/>
      <c r="C26" s="5"/>
      <c r="D26" s="8"/>
      <c r="E26" s="9"/>
    </row>
    <row r="27" spans="1:5" s="2" customFormat="1" ht="33.9" customHeight="1" x14ac:dyDescent="0.3">
      <c r="A27" s="6"/>
      <c r="B27" s="6"/>
      <c r="C27" s="5"/>
      <c r="D27" s="8"/>
      <c r="E27" s="9"/>
    </row>
    <row r="28" spans="1:5" s="2" customFormat="1" ht="33.9" customHeight="1" x14ac:dyDescent="0.3">
      <c r="A28" s="6"/>
      <c r="B28" s="6"/>
      <c r="C28" s="5"/>
      <c r="D28" s="8"/>
      <c r="E28" s="9"/>
    </row>
    <row r="29" spans="1:5" s="2" customFormat="1" ht="33.9" customHeight="1" x14ac:dyDescent="0.3">
      <c r="A29" s="6"/>
      <c r="B29" s="6"/>
      <c r="C29" s="5"/>
      <c r="D29" s="8"/>
      <c r="E29" s="9"/>
    </row>
    <row r="30" spans="1:5" s="2" customFormat="1" ht="33.9" customHeight="1" x14ac:dyDescent="0.3">
      <c r="A30" s="6"/>
      <c r="B30" s="6"/>
      <c r="C30" s="5"/>
      <c r="D30" s="8"/>
      <c r="E30" s="9"/>
    </row>
    <row r="31" spans="1:5" s="2" customFormat="1" ht="33.9" customHeight="1" x14ac:dyDescent="0.3">
      <c r="A31" s="6"/>
      <c r="B31" s="5"/>
      <c r="C31" s="5"/>
      <c r="D31" s="5"/>
      <c r="E31" s="9"/>
    </row>
    <row r="32" spans="1:5" s="2" customFormat="1" ht="33.9" customHeight="1" x14ac:dyDescent="0.3">
      <c r="A32" s="6"/>
      <c r="B32" s="6"/>
      <c r="C32" s="5"/>
      <c r="D32" s="8"/>
      <c r="E32" s="9"/>
    </row>
    <row r="33" spans="1:5" s="2" customFormat="1" ht="33.9" customHeight="1" x14ac:dyDescent="0.3">
      <c r="A33" s="10"/>
      <c r="B33" s="6"/>
      <c r="C33" s="5"/>
      <c r="D33" s="5"/>
      <c r="E33" s="9"/>
    </row>
    <row r="34" spans="1:5" s="2" customFormat="1" ht="33.9" customHeight="1" x14ac:dyDescent="0.3">
      <c r="A34" s="6"/>
      <c r="B34" s="6"/>
      <c r="C34" s="5"/>
      <c r="D34" s="5"/>
      <c r="E34" s="9"/>
    </row>
    <row r="35" spans="1:5" s="2" customFormat="1" ht="44.25" customHeight="1" x14ac:dyDescent="0.3">
      <c r="A35" s="10"/>
      <c r="B35" s="6"/>
      <c r="C35" s="5"/>
      <c r="D35" s="8"/>
      <c r="E35" s="9"/>
    </row>
    <row r="36" spans="1:5" s="2" customFormat="1" ht="33.9" customHeight="1" x14ac:dyDescent="0.3">
      <c r="A36" s="6"/>
      <c r="B36" s="6"/>
      <c r="C36" s="5"/>
      <c r="D36" s="5"/>
      <c r="E36" s="9"/>
    </row>
    <row r="37" spans="1:5" s="2" customFormat="1" ht="33.9" customHeight="1" x14ac:dyDescent="0.3">
      <c r="A37" s="6"/>
      <c r="B37" s="6"/>
      <c r="C37" s="5"/>
      <c r="D37" s="8"/>
      <c r="E37" s="9"/>
    </row>
    <row r="38" spans="1:5" s="2" customFormat="1" ht="33.9" customHeight="1" x14ac:dyDescent="0.3">
      <c r="A38" s="6"/>
      <c r="B38" s="6"/>
      <c r="C38" s="5"/>
      <c r="D38" s="8"/>
      <c r="E38" s="9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447" priority="56">
      <formula>MOD(ROW(),2)=0</formula>
    </cfRule>
  </conditionalFormatting>
  <conditionalFormatting sqref="E16:E22 E27:E31 E10:E11 E33:E38">
    <cfRule type="expression" dxfId="446" priority="54">
      <formula>MOD(ROW(),2)=0</formula>
    </cfRule>
    <cfRule type="expression" dxfId="445" priority="55">
      <formula>MOD(ROW(),2)=1</formula>
    </cfRule>
  </conditionalFormatting>
  <conditionalFormatting sqref="A20">
    <cfRule type="expression" dxfId="444" priority="53">
      <formula>MOD(ROW(),2)=0</formula>
    </cfRule>
  </conditionalFormatting>
  <conditionalFormatting sqref="A24 D25 C24:D24">
    <cfRule type="expression" dxfId="443" priority="52">
      <formula>MOD(ROW(),2)=0</formula>
    </cfRule>
  </conditionalFormatting>
  <conditionalFormatting sqref="E24:E25">
    <cfRule type="expression" dxfId="442" priority="50">
      <formula>MOD(ROW(),2)=0</formula>
    </cfRule>
    <cfRule type="expression" dxfId="441" priority="51">
      <formula>MOD(ROW(),2)=1</formula>
    </cfRule>
  </conditionalFormatting>
  <conditionalFormatting sqref="C25 A25">
    <cfRule type="expression" dxfId="440" priority="49">
      <formula>MOD(ROW(),2)=0</formula>
    </cfRule>
  </conditionalFormatting>
  <conditionalFormatting sqref="A9:D9">
    <cfRule type="expression" dxfId="439" priority="48">
      <formula>MOD(ROW(),2)=0</formula>
    </cfRule>
  </conditionalFormatting>
  <conditionalFormatting sqref="E9">
    <cfRule type="expression" dxfId="438" priority="46">
      <formula>MOD(ROW(),2)=0</formula>
    </cfRule>
    <cfRule type="expression" dxfId="437" priority="47">
      <formula>MOD(ROW(),2)=1</formula>
    </cfRule>
  </conditionalFormatting>
  <conditionalFormatting sqref="A10:D11">
    <cfRule type="expression" dxfId="436" priority="45">
      <formula>MOD(ROW(),2)=0</formula>
    </cfRule>
  </conditionalFormatting>
  <conditionalFormatting sqref="B13:D13">
    <cfRule type="expression" dxfId="435" priority="44">
      <formula>MOD(ROW(),2)=0</formula>
    </cfRule>
  </conditionalFormatting>
  <conditionalFormatting sqref="E13">
    <cfRule type="expression" dxfId="434" priority="42">
      <formula>MOD(ROW(),2)=0</formula>
    </cfRule>
    <cfRule type="expression" dxfId="433" priority="43">
      <formula>MOD(ROW(),2)=1</formula>
    </cfRule>
  </conditionalFormatting>
  <conditionalFormatting sqref="A8:D8">
    <cfRule type="expression" dxfId="432" priority="41">
      <formula>MOD(ROW(),2)=0</formula>
    </cfRule>
  </conditionalFormatting>
  <conditionalFormatting sqref="E8">
    <cfRule type="expression" dxfId="431" priority="39">
      <formula>MOD(ROW(),2)=0</formula>
    </cfRule>
    <cfRule type="expression" dxfId="430" priority="40">
      <formula>MOD(ROW(),2)=1</formula>
    </cfRule>
  </conditionalFormatting>
  <conditionalFormatting sqref="B17:C17">
    <cfRule type="expression" dxfId="429" priority="38">
      <formula>MOD(ROW(),2)=0</formula>
    </cfRule>
  </conditionalFormatting>
  <conditionalFormatting sqref="B16:C16">
    <cfRule type="expression" dxfId="428" priority="37">
      <formula>MOD(ROW(),2)=0</formula>
    </cfRule>
  </conditionalFormatting>
  <conditionalFormatting sqref="B18:C18">
    <cfRule type="expression" dxfId="427" priority="36">
      <formula>MOD(ROW(),2)=0</formula>
    </cfRule>
  </conditionalFormatting>
  <conditionalFormatting sqref="D30">
    <cfRule type="expression" dxfId="426" priority="35">
      <formula>MOD(ROW(),2)=0</formula>
    </cfRule>
  </conditionalFormatting>
  <conditionalFormatting sqref="D19">
    <cfRule type="expression" dxfId="425" priority="34">
      <formula>MOD(ROW(),2)=0</formula>
    </cfRule>
  </conditionalFormatting>
  <conditionalFormatting sqref="A31 C31:D31">
    <cfRule type="expression" dxfId="424" priority="33">
      <formula>MOD(ROW(),2)=0</formula>
    </cfRule>
  </conditionalFormatting>
  <conditionalFormatting sqref="D33">
    <cfRule type="expression" dxfId="423" priority="32">
      <formula>MOD(ROW(),2)=0</formula>
    </cfRule>
  </conditionalFormatting>
  <conditionalFormatting sqref="A12:D12">
    <cfRule type="expression" dxfId="422" priority="31">
      <formula>MOD(ROW(),2)=0</formula>
    </cfRule>
  </conditionalFormatting>
  <conditionalFormatting sqref="E12">
    <cfRule type="expression" dxfId="421" priority="29">
      <formula>MOD(ROW(),2)=0</formula>
    </cfRule>
    <cfRule type="expression" dxfId="420" priority="30">
      <formula>MOD(ROW(),2)=1</formula>
    </cfRule>
  </conditionalFormatting>
  <conditionalFormatting sqref="A13">
    <cfRule type="expression" dxfId="419" priority="25">
      <formula>MOD(ROW(),2)=0</formula>
    </cfRule>
  </conditionalFormatting>
  <conditionalFormatting sqref="A15 D15">
    <cfRule type="expression" dxfId="418" priority="23">
      <formula>MOD(ROW(),2)=0</formula>
    </cfRule>
  </conditionalFormatting>
  <conditionalFormatting sqref="E15">
    <cfRule type="expression" dxfId="417" priority="21">
      <formula>MOD(ROW(),2)=0</formula>
    </cfRule>
    <cfRule type="expression" dxfId="416" priority="22">
      <formula>MOD(ROW(),2)=1</formula>
    </cfRule>
  </conditionalFormatting>
  <conditionalFormatting sqref="B15:C15">
    <cfRule type="expression" dxfId="415" priority="20">
      <formula>MOD(ROW(),2)=0</formula>
    </cfRule>
  </conditionalFormatting>
  <conditionalFormatting sqref="A23:D23">
    <cfRule type="expression" dxfId="414" priority="19">
      <formula>MOD(ROW(),2)=0</formula>
    </cfRule>
  </conditionalFormatting>
  <conditionalFormatting sqref="E23">
    <cfRule type="expression" dxfId="413" priority="17">
      <formula>MOD(ROW(),2)=0</formula>
    </cfRule>
    <cfRule type="expression" dxfId="412" priority="18">
      <formula>MOD(ROW(),2)=1</formula>
    </cfRule>
  </conditionalFormatting>
  <conditionalFormatting sqref="A26 C26:D26">
    <cfRule type="expression" dxfId="411" priority="16">
      <formula>MOD(ROW(),2)=0</formula>
    </cfRule>
  </conditionalFormatting>
  <conditionalFormatting sqref="E26">
    <cfRule type="expression" dxfId="410" priority="14">
      <formula>MOD(ROW(),2)=0</formula>
    </cfRule>
    <cfRule type="expression" dxfId="409" priority="15">
      <formula>MOD(ROW(),2)=1</formula>
    </cfRule>
  </conditionalFormatting>
  <conditionalFormatting sqref="A32:C32">
    <cfRule type="expression" dxfId="408" priority="13">
      <formula>MOD(ROW(),2)=0</formula>
    </cfRule>
  </conditionalFormatting>
  <conditionalFormatting sqref="E32">
    <cfRule type="expression" dxfId="407" priority="11">
      <formula>MOD(ROW(),2)=0</formula>
    </cfRule>
    <cfRule type="expression" dxfId="406" priority="12">
      <formula>MOD(ROW(),2)=1</formula>
    </cfRule>
  </conditionalFormatting>
  <conditionalFormatting sqref="D32">
    <cfRule type="expression" dxfId="405" priority="10">
      <formula>MOD(ROW(),2)=0</formula>
    </cfRule>
  </conditionalFormatting>
  <conditionalFormatting sqref="B20">
    <cfRule type="expression" dxfId="404" priority="9">
      <formula>MOD(ROW(),2)=0</formula>
    </cfRule>
  </conditionalFormatting>
  <conditionalFormatting sqref="B24">
    <cfRule type="expression" dxfId="403" priority="8">
      <formula>MOD(ROW(),2)=0</formula>
    </cfRule>
  </conditionalFormatting>
  <conditionalFormatting sqref="B25">
    <cfRule type="expression" dxfId="402" priority="7">
      <formula>MOD(ROW(),2)=0</formula>
    </cfRule>
  </conditionalFormatting>
  <conditionalFormatting sqref="B26">
    <cfRule type="expression" dxfId="401" priority="6">
      <formula>MOD(ROW(),2)=0</formula>
    </cfRule>
  </conditionalFormatting>
  <conditionalFormatting sqref="B31">
    <cfRule type="expression" dxfId="400" priority="5">
      <formula>MOD(ROW(),2)=0</formula>
    </cfRule>
  </conditionalFormatting>
  <conditionalFormatting sqref="B14:D14">
    <cfRule type="expression" dxfId="399" priority="4">
      <formula>MOD(ROW(),2)=0</formula>
    </cfRule>
  </conditionalFormatting>
  <conditionalFormatting sqref="E14">
    <cfRule type="expression" dxfId="398" priority="2">
      <formula>MOD(ROW(),2)=0</formula>
    </cfRule>
    <cfRule type="expression" dxfId="397" priority="3">
      <formula>MOD(ROW(),2)=1</formula>
    </cfRule>
  </conditionalFormatting>
  <conditionalFormatting sqref="A14">
    <cfRule type="expression" dxfId="396" priority="1">
      <formula>MOD(ROW(),2)=0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9" sqref="G29"/>
    </sheetView>
  </sheetViews>
  <sheetFormatPr defaultColWidth="9" defaultRowHeight="13.8" x14ac:dyDescent="0.3"/>
  <cols>
    <col min="1" max="1" width="37.109375" style="7" customWidth="1"/>
    <col min="2" max="2" width="24.6640625" style="7" customWidth="1"/>
    <col min="3" max="3" width="23.44140625" style="7" customWidth="1"/>
    <col min="4" max="4" width="35.33203125" style="7" customWidth="1"/>
    <col min="5" max="5" width="21.44140625" style="7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2" t="s">
        <v>0</v>
      </c>
      <c r="B1" s="22"/>
      <c r="C1" s="22"/>
      <c r="D1" s="22"/>
      <c r="E1" s="22"/>
      <c r="F1" s="3"/>
    </row>
    <row r="2" spans="1:6" ht="33" customHeight="1" thickTop="1" thickBot="1" x14ac:dyDescent="0.35">
      <c r="A2" s="23" t="s">
        <v>1</v>
      </c>
      <c r="B2" s="23"/>
      <c r="C2" s="13" t="s">
        <v>2</v>
      </c>
      <c r="D2" s="25" t="s">
        <v>3</v>
      </c>
      <c r="E2" s="25"/>
      <c r="F2" s="4"/>
    </row>
    <row r="3" spans="1:6" ht="26.25" customHeight="1" thickTop="1" thickBot="1" x14ac:dyDescent="0.35">
      <c r="A3" s="15" t="s">
        <v>4</v>
      </c>
      <c r="B3" s="14"/>
      <c r="C3" s="14"/>
      <c r="D3" s="14"/>
      <c r="E3" s="14"/>
      <c r="F3" s="4"/>
    </row>
    <row r="4" spans="1:6" ht="26.25" customHeight="1" thickTop="1" x14ac:dyDescent="0.3">
      <c r="A4" s="24" t="s">
        <v>5</v>
      </c>
      <c r="B4" s="24"/>
      <c r="C4" s="15" t="s">
        <v>6</v>
      </c>
      <c r="D4" s="25" t="s">
        <v>7</v>
      </c>
      <c r="E4" s="25"/>
      <c r="F4" s="4"/>
    </row>
    <row r="5" spans="1:6" ht="44.1" customHeight="1" x14ac:dyDescent="0.3">
      <c r="A5" s="11" t="s">
        <v>32</v>
      </c>
      <c r="B5" s="26" t="s">
        <v>9</v>
      </c>
      <c r="C5" s="26"/>
      <c r="D5" s="26"/>
      <c r="E5" s="26"/>
    </row>
    <row r="6" spans="1:6" ht="44.1" customHeight="1" x14ac:dyDescent="0.3">
      <c r="A6" s="21" t="s">
        <v>10</v>
      </c>
      <c r="B6" s="21"/>
      <c r="C6" s="21"/>
      <c r="D6" s="21"/>
      <c r="E6" s="21"/>
    </row>
    <row r="7" spans="1:6" s="2" customFormat="1" ht="33.9" customHeight="1" x14ac:dyDescent="0.3">
      <c r="A7" s="16" t="s">
        <v>11</v>
      </c>
      <c r="B7" s="16" t="s">
        <v>12</v>
      </c>
      <c r="C7" s="16" t="s">
        <v>13</v>
      </c>
      <c r="D7" s="16" t="s">
        <v>14</v>
      </c>
      <c r="E7" s="16" t="s">
        <v>15</v>
      </c>
    </row>
    <row r="8" spans="1:6" s="2" customFormat="1" ht="33.75" customHeight="1" x14ac:dyDescent="0.3">
      <c r="A8" s="6" t="s">
        <v>16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17</v>
      </c>
      <c r="E8" s="9">
        <v>117489.02</v>
      </c>
    </row>
    <row r="9" spans="1:6" s="2" customFormat="1" ht="24.75" customHeight="1" x14ac:dyDescent="0.3">
      <c r="A9" s="6" t="s">
        <v>16</v>
      </c>
      <c r="B9" s="6"/>
      <c r="C9" s="5"/>
      <c r="D9" s="8" t="s">
        <v>18</v>
      </c>
      <c r="E9" s="9">
        <v>0</v>
      </c>
    </row>
    <row r="10" spans="1:6" s="2" customFormat="1" ht="24.75" customHeight="1" x14ac:dyDescent="0.3">
      <c r="A10" s="6" t="s">
        <v>16</v>
      </c>
      <c r="B10" s="6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8" t="s">
        <v>19</v>
      </c>
      <c r="E10" s="9">
        <v>2308.21</v>
      </c>
    </row>
    <row r="11" spans="1:6" s="2" customFormat="1" ht="24.75" customHeight="1" x14ac:dyDescent="0.3">
      <c r="A11" s="6" t="s">
        <v>16</v>
      </c>
      <c r="B11" s="6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8" t="s">
        <v>20</v>
      </c>
      <c r="E11" s="9">
        <v>0</v>
      </c>
    </row>
    <row r="12" spans="1:6" s="2" customFormat="1" ht="33.75" customHeight="1" x14ac:dyDescent="0.3">
      <c r="A12" s="6" t="s">
        <v>16</v>
      </c>
      <c r="B12" s="6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2" t="s">
        <v>21</v>
      </c>
      <c r="E12" s="9">
        <v>19620.89</v>
      </c>
    </row>
    <row r="13" spans="1:6" s="2" customFormat="1" ht="31.5" customHeight="1" x14ac:dyDescent="0.3">
      <c r="A13" s="6" t="s">
        <v>16</v>
      </c>
      <c r="B13" s="6"/>
      <c r="C13" s="5"/>
      <c r="D13" s="8" t="s">
        <v>22</v>
      </c>
      <c r="E13" s="9">
        <v>414.21</v>
      </c>
    </row>
    <row r="14" spans="1:6" s="2" customFormat="1" ht="33.75" customHeight="1" x14ac:dyDescent="0.3">
      <c r="A14" s="6"/>
      <c r="B14" s="6"/>
      <c r="C14" s="5"/>
      <c r="D14" s="8"/>
      <c r="E14" s="9"/>
    </row>
    <row r="15" spans="1:6" s="2" customFormat="1" ht="33.9" customHeight="1" x14ac:dyDescent="0.3">
      <c r="A15" s="6"/>
      <c r="B15" s="6"/>
      <c r="C15" s="5"/>
      <c r="D15" s="8"/>
      <c r="E15" s="9"/>
    </row>
    <row r="16" spans="1:6" s="2" customFormat="1" ht="33.75" customHeight="1" x14ac:dyDescent="0.3">
      <c r="A16" s="6"/>
      <c r="B16" s="6"/>
      <c r="C16" s="5"/>
      <c r="D16" s="8"/>
      <c r="E16" s="9"/>
    </row>
    <row r="17" spans="1:5" s="2" customFormat="1" ht="33.9" customHeight="1" x14ac:dyDescent="0.3">
      <c r="A17" s="6"/>
      <c r="B17" s="6"/>
      <c r="C17" s="5"/>
      <c r="D17" s="8"/>
      <c r="E17" s="9"/>
    </row>
    <row r="18" spans="1:5" s="2" customFormat="1" ht="33.9" customHeight="1" x14ac:dyDescent="0.3">
      <c r="A18" s="6"/>
      <c r="B18" s="6"/>
      <c r="C18" s="5"/>
      <c r="D18" s="8"/>
      <c r="E18" s="9"/>
    </row>
    <row r="19" spans="1:5" s="2" customFormat="1" ht="33.9" customHeight="1" x14ac:dyDescent="0.3">
      <c r="A19" s="6"/>
      <c r="B19" s="6"/>
      <c r="C19" s="5"/>
      <c r="D19" s="8"/>
      <c r="E19" s="9"/>
    </row>
    <row r="20" spans="1:5" s="2" customFormat="1" ht="33.9" customHeight="1" x14ac:dyDescent="0.3">
      <c r="A20" s="6"/>
      <c r="B20" s="5"/>
      <c r="C20" s="5"/>
      <c r="D20" s="5"/>
      <c r="E20" s="9"/>
    </row>
    <row r="21" spans="1:5" s="2" customFormat="1" ht="33.9" customHeight="1" x14ac:dyDescent="0.3">
      <c r="A21" s="6"/>
      <c r="B21" s="6"/>
      <c r="C21" s="5"/>
      <c r="D21" s="8"/>
      <c r="E21" s="9"/>
    </row>
    <row r="22" spans="1:5" s="2" customFormat="1" ht="33.9" customHeight="1" x14ac:dyDescent="0.3">
      <c r="A22" s="10"/>
      <c r="B22" s="6"/>
      <c r="C22" s="5"/>
      <c r="D22" s="8"/>
      <c r="E22" s="9"/>
    </row>
    <row r="23" spans="1:5" s="2" customFormat="1" ht="33.9" customHeight="1" x14ac:dyDescent="0.3">
      <c r="A23" s="6"/>
      <c r="B23" s="6"/>
      <c r="C23" s="5"/>
      <c r="D23" s="8"/>
      <c r="E23" s="9"/>
    </row>
    <row r="24" spans="1:5" s="2" customFormat="1" ht="33.9" customHeight="1" x14ac:dyDescent="0.3">
      <c r="A24" s="6"/>
      <c r="B24" s="5"/>
      <c r="C24" s="5"/>
      <c r="D24" s="8"/>
      <c r="E24" s="9"/>
    </row>
    <row r="25" spans="1:5" s="2" customFormat="1" ht="33.9" customHeight="1" x14ac:dyDescent="0.3">
      <c r="A25" s="6"/>
      <c r="B25" s="6"/>
      <c r="C25" s="5"/>
      <c r="D25" s="5"/>
      <c r="E25" s="9"/>
    </row>
    <row r="26" spans="1:5" s="2" customFormat="1" ht="33.9" customHeight="1" x14ac:dyDescent="0.3">
      <c r="A26" s="6"/>
      <c r="B26" s="5"/>
      <c r="C26" s="5"/>
      <c r="D26" s="8"/>
      <c r="E26" s="9"/>
    </row>
    <row r="27" spans="1:5" s="2" customFormat="1" ht="33.9" customHeight="1" x14ac:dyDescent="0.3">
      <c r="A27" s="6"/>
      <c r="B27" s="6"/>
      <c r="C27" s="5"/>
      <c r="D27" s="8"/>
      <c r="E27" s="9"/>
    </row>
    <row r="28" spans="1:5" s="2" customFormat="1" ht="33.9" customHeight="1" x14ac:dyDescent="0.3">
      <c r="A28" s="6"/>
      <c r="B28" s="6"/>
      <c r="C28" s="5"/>
      <c r="D28" s="8"/>
      <c r="E28" s="9"/>
    </row>
    <row r="29" spans="1:5" s="2" customFormat="1" ht="33.9" customHeight="1" x14ac:dyDescent="0.3">
      <c r="A29" s="6"/>
      <c r="B29" s="6"/>
      <c r="C29" s="5"/>
      <c r="D29" s="8"/>
      <c r="E29" s="9"/>
    </row>
    <row r="30" spans="1:5" s="2" customFormat="1" ht="33.9" customHeight="1" x14ac:dyDescent="0.3">
      <c r="A30" s="6"/>
      <c r="B30" s="6"/>
      <c r="C30" s="5"/>
      <c r="D30" s="8"/>
      <c r="E30" s="9"/>
    </row>
    <row r="31" spans="1:5" s="2" customFormat="1" ht="33.9" customHeight="1" x14ac:dyDescent="0.3">
      <c r="A31" s="6"/>
      <c r="B31" s="5"/>
      <c r="C31" s="5"/>
      <c r="D31" s="5"/>
      <c r="E31" s="9"/>
    </row>
    <row r="32" spans="1:5" s="2" customFormat="1" ht="33.9" customHeight="1" x14ac:dyDescent="0.3">
      <c r="A32" s="6"/>
      <c r="B32" s="6"/>
      <c r="C32" s="5"/>
      <c r="D32" s="8"/>
      <c r="E32" s="9"/>
    </row>
    <row r="33" spans="1:5" s="2" customFormat="1" ht="33.9" customHeight="1" x14ac:dyDescent="0.3">
      <c r="A33" s="10"/>
      <c r="B33" s="6"/>
      <c r="C33" s="5"/>
      <c r="D33" s="5"/>
      <c r="E33" s="9"/>
    </row>
    <row r="34" spans="1:5" s="2" customFormat="1" ht="33.9" customHeight="1" x14ac:dyDescent="0.3">
      <c r="A34" s="6"/>
      <c r="B34" s="6"/>
      <c r="C34" s="5"/>
      <c r="D34" s="5"/>
      <c r="E34" s="9"/>
    </row>
    <row r="35" spans="1:5" s="2" customFormat="1" ht="44.25" customHeight="1" x14ac:dyDescent="0.3">
      <c r="A35" s="10"/>
      <c r="B35" s="6"/>
      <c r="C35" s="5"/>
      <c r="D35" s="8"/>
      <c r="E35" s="9"/>
    </row>
    <row r="36" spans="1:5" s="2" customFormat="1" ht="33.9" customHeight="1" x14ac:dyDescent="0.3">
      <c r="A36" s="6"/>
      <c r="B36" s="6"/>
      <c r="C36" s="5"/>
      <c r="D36" s="5"/>
      <c r="E36" s="9"/>
    </row>
    <row r="37" spans="1:5" s="2" customFormat="1" ht="33.9" customHeight="1" x14ac:dyDescent="0.3">
      <c r="A37" s="6"/>
      <c r="B37" s="6"/>
      <c r="C37" s="5"/>
      <c r="D37" s="8"/>
      <c r="E37" s="9"/>
    </row>
    <row r="38" spans="1:5" s="2" customFormat="1" ht="33.9" customHeight="1" x14ac:dyDescent="0.3">
      <c r="A38" s="6"/>
      <c r="B38" s="6"/>
      <c r="C38" s="5"/>
      <c r="D38" s="8"/>
      <c r="E38" s="9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381" priority="56">
      <formula>MOD(ROW(),2)=0</formula>
    </cfRule>
  </conditionalFormatting>
  <conditionalFormatting sqref="E16:E22 E27:E31 E10:E11 E33:E38">
    <cfRule type="expression" dxfId="380" priority="54">
      <formula>MOD(ROW(),2)=0</formula>
    </cfRule>
    <cfRule type="expression" dxfId="379" priority="55">
      <formula>MOD(ROW(),2)=1</formula>
    </cfRule>
  </conditionalFormatting>
  <conditionalFormatting sqref="A20">
    <cfRule type="expression" dxfId="378" priority="53">
      <formula>MOD(ROW(),2)=0</formula>
    </cfRule>
  </conditionalFormatting>
  <conditionalFormatting sqref="A24 D25 C24:D24">
    <cfRule type="expression" dxfId="377" priority="52">
      <formula>MOD(ROW(),2)=0</formula>
    </cfRule>
  </conditionalFormatting>
  <conditionalFormatting sqref="E24:E25">
    <cfRule type="expression" dxfId="376" priority="50">
      <formula>MOD(ROW(),2)=0</formula>
    </cfRule>
    <cfRule type="expression" dxfId="375" priority="51">
      <formula>MOD(ROW(),2)=1</formula>
    </cfRule>
  </conditionalFormatting>
  <conditionalFormatting sqref="C25 A25">
    <cfRule type="expression" dxfId="374" priority="49">
      <formula>MOD(ROW(),2)=0</formula>
    </cfRule>
  </conditionalFormatting>
  <conditionalFormatting sqref="A9:D9">
    <cfRule type="expression" dxfId="373" priority="48">
      <formula>MOD(ROW(),2)=0</formula>
    </cfRule>
  </conditionalFormatting>
  <conditionalFormatting sqref="E9">
    <cfRule type="expression" dxfId="372" priority="46">
      <formula>MOD(ROW(),2)=0</formula>
    </cfRule>
    <cfRule type="expression" dxfId="371" priority="47">
      <formula>MOD(ROW(),2)=1</formula>
    </cfRule>
  </conditionalFormatting>
  <conditionalFormatting sqref="A10:D11">
    <cfRule type="expression" dxfId="370" priority="45">
      <formula>MOD(ROW(),2)=0</formula>
    </cfRule>
  </conditionalFormatting>
  <conditionalFormatting sqref="B13:D13">
    <cfRule type="expression" dxfId="369" priority="44">
      <formula>MOD(ROW(),2)=0</formula>
    </cfRule>
  </conditionalFormatting>
  <conditionalFormatting sqref="E13">
    <cfRule type="expression" dxfId="368" priority="42">
      <formula>MOD(ROW(),2)=0</formula>
    </cfRule>
    <cfRule type="expression" dxfId="367" priority="43">
      <formula>MOD(ROW(),2)=1</formula>
    </cfRule>
  </conditionalFormatting>
  <conditionalFormatting sqref="A8:D8">
    <cfRule type="expression" dxfId="366" priority="41">
      <formula>MOD(ROW(),2)=0</formula>
    </cfRule>
  </conditionalFormatting>
  <conditionalFormatting sqref="E8">
    <cfRule type="expression" dxfId="365" priority="39">
      <formula>MOD(ROW(),2)=0</formula>
    </cfRule>
    <cfRule type="expression" dxfId="364" priority="40">
      <formula>MOD(ROW(),2)=1</formula>
    </cfRule>
  </conditionalFormatting>
  <conditionalFormatting sqref="B17:C17">
    <cfRule type="expression" dxfId="363" priority="38">
      <formula>MOD(ROW(),2)=0</formula>
    </cfRule>
  </conditionalFormatting>
  <conditionalFormatting sqref="B16:C16">
    <cfRule type="expression" dxfId="362" priority="37">
      <formula>MOD(ROW(),2)=0</formula>
    </cfRule>
  </conditionalFormatting>
  <conditionalFormatting sqref="B18:C18">
    <cfRule type="expression" dxfId="361" priority="36">
      <formula>MOD(ROW(),2)=0</formula>
    </cfRule>
  </conditionalFormatting>
  <conditionalFormatting sqref="D30">
    <cfRule type="expression" dxfId="360" priority="35">
      <formula>MOD(ROW(),2)=0</formula>
    </cfRule>
  </conditionalFormatting>
  <conditionalFormatting sqref="D19">
    <cfRule type="expression" dxfId="359" priority="34">
      <formula>MOD(ROW(),2)=0</formula>
    </cfRule>
  </conditionalFormatting>
  <conditionalFormatting sqref="A31 C31:D31">
    <cfRule type="expression" dxfId="358" priority="33">
      <formula>MOD(ROW(),2)=0</formula>
    </cfRule>
  </conditionalFormatting>
  <conditionalFormatting sqref="D33">
    <cfRule type="expression" dxfId="357" priority="32">
      <formula>MOD(ROW(),2)=0</formula>
    </cfRule>
  </conditionalFormatting>
  <conditionalFormatting sqref="A12:D12">
    <cfRule type="expression" dxfId="356" priority="31">
      <formula>MOD(ROW(),2)=0</formula>
    </cfRule>
  </conditionalFormatting>
  <conditionalFormatting sqref="E12">
    <cfRule type="expression" dxfId="355" priority="29">
      <formula>MOD(ROW(),2)=0</formula>
    </cfRule>
    <cfRule type="expression" dxfId="354" priority="30">
      <formula>MOD(ROW(),2)=1</formula>
    </cfRule>
  </conditionalFormatting>
  <conditionalFormatting sqref="A13">
    <cfRule type="expression" dxfId="353" priority="28">
      <formula>MOD(ROW(),2)=0</formula>
    </cfRule>
  </conditionalFormatting>
  <conditionalFormatting sqref="A15 D15">
    <cfRule type="expression" dxfId="352" priority="27">
      <formula>MOD(ROW(),2)=0</formula>
    </cfRule>
  </conditionalFormatting>
  <conditionalFormatting sqref="E15">
    <cfRule type="expression" dxfId="351" priority="25">
      <formula>MOD(ROW(),2)=0</formula>
    </cfRule>
    <cfRule type="expression" dxfId="350" priority="26">
      <formula>MOD(ROW(),2)=1</formula>
    </cfRule>
  </conditionalFormatting>
  <conditionalFormatting sqref="B15:C15">
    <cfRule type="expression" dxfId="349" priority="24">
      <formula>MOD(ROW(),2)=0</formula>
    </cfRule>
  </conditionalFormatting>
  <conditionalFormatting sqref="A23:D23">
    <cfRule type="expression" dxfId="348" priority="23">
      <formula>MOD(ROW(),2)=0</formula>
    </cfRule>
  </conditionalFormatting>
  <conditionalFormatting sqref="E23">
    <cfRule type="expression" dxfId="347" priority="21">
      <formula>MOD(ROW(),2)=0</formula>
    </cfRule>
    <cfRule type="expression" dxfId="346" priority="22">
      <formula>MOD(ROW(),2)=1</formula>
    </cfRule>
  </conditionalFormatting>
  <conditionalFormatting sqref="A26 C26:D26">
    <cfRule type="expression" dxfId="345" priority="20">
      <formula>MOD(ROW(),2)=0</formula>
    </cfRule>
  </conditionalFormatting>
  <conditionalFormatting sqref="E26">
    <cfRule type="expression" dxfId="344" priority="18">
      <formula>MOD(ROW(),2)=0</formula>
    </cfRule>
    <cfRule type="expression" dxfId="343" priority="19">
      <formula>MOD(ROW(),2)=1</formula>
    </cfRule>
  </conditionalFormatting>
  <conditionalFormatting sqref="A32:C32">
    <cfRule type="expression" dxfId="342" priority="17">
      <formula>MOD(ROW(),2)=0</formula>
    </cfRule>
  </conditionalFormatting>
  <conditionalFormatting sqref="E32">
    <cfRule type="expression" dxfId="341" priority="15">
      <formula>MOD(ROW(),2)=0</formula>
    </cfRule>
    <cfRule type="expression" dxfId="340" priority="16">
      <formula>MOD(ROW(),2)=1</formula>
    </cfRule>
  </conditionalFormatting>
  <conditionalFormatting sqref="D32">
    <cfRule type="expression" dxfId="339" priority="14">
      <formula>MOD(ROW(),2)=0</formula>
    </cfRule>
  </conditionalFormatting>
  <conditionalFormatting sqref="B20">
    <cfRule type="expression" dxfId="338" priority="13">
      <formula>MOD(ROW(),2)=0</formula>
    </cfRule>
  </conditionalFormatting>
  <conditionalFormatting sqref="B24">
    <cfRule type="expression" dxfId="337" priority="12">
      <formula>MOD(ROW(),2)=0</formula>
    </cfRule>
  </conditionalFormatting>
  <conditionalFormatting sqref="B25">
    <cfRule type="expression" dxfId="336" priority="11">
      <formula>MOD(ROW(),2)=0</formula>
    </cfRule>
  </conditionalFormatting>
  <conditionalFormatting sqref="B26">
    <cfRule type="expression" dxfId="335" priority="10">
      <formula>MOD(ROW(),2)=0</formula>
    </cfRule>
  </conditionalFormatting>
  <conditionalFormatting sqref="B31">
    <cfRule type="expression" dxfId="334" priority="9">
      <formula>MOD(ROW(),2)=0</formula>
    </cfRule>
  </conditionalFormatting>
  <conditionalFormatting sqref="A14 D14">
    <cfRule type="expression" dxfId="333" priority="4">
      <formula>MOD(ROW(),2)=0</formula>
    </cfRule>
  </conditionalFormatting>
  <conditionalFormatting sqref="E14">
    <cfRule type="expression" dxfId="332" priority="2">
      <formula>MOD(ROW(),2)=0</formula>
    </cfRule>
    <cfRule type="expression" dxfId="331" priority="3">
      <formula>MOD(ROW(),2)=1</formula>
    </cfRule>
  </conditionalFormatting>
  <conditionalFormatting sqref="B14:C14">
    <cfRule type="expression" dxfId="330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19" sqref="G19"/>
    </sheetView>
  </sheetViews>
  <sheetFormatPr defaultColWidth="9" defaultRowHeight="13.8" x14ac:dyDescent="0.3"/>
  <cols>
    <col min="1" max="1" width="37.109375" style="7" customWidth="1"/>
    <col min="2" max="2" width="24.6640625" style="7" customWidth="1"/>
    <col min="3" max="3" width="23.44140625" style="7" customWidth="1"/>
    <col min="4" max="4" width="35.33203125" style="7" customWidth="1"/>
    <col min="5" max="5" width="21.44140625" style="7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22" t="s">
        <v>0</v>
      </c>
      <c r="B1" s="22"/>
      <c r="C1" s="22"/>
      <c r="D1" s="22"/>
      <c r="E1" s="22"/>
      <c r="F1" s="3"/>
    </row>
    <row r="2" spans="1:6" ht="33" customHeight="1" thickTop="1" thickBot="1" x14ac:dyDescent="0.35">
      <c r="A2" s="23" t="s">
        <v>1</v>
      </c>
      <c r="B2" s="23"/>
      <c r="C2" s="13" t="s">
        <v>2</v>
      </c>
      <c r="D2" s="25" t="s">
        <v>3</v>
      </c>
      <c r="E2" s="25"/>
      <c r="F2" s="4"/>
    </row>
    <row r="3" spans="1:6" ht="26.25" customHeight="1" thickTop="1" thickBot="1" x14ac:dyDescent="0.35">
      <c r="A3" s="15" t="s">
        <v>4</v>
      </c>
      <c r="B3" s="14"/>
      <c r="C3" s="14"/>
      <c r="D3" s="14"/>
      <c r="E3" s="14"/>
      <c r="F3" s="4"/>
    </row>
    <row r="4" spans="1:6" ht="26.25" customHeight="1" thickTop="1" x14ac:dyDescent="0.3">
      <c r="A4" s="24" t="s">
        <v>5</v>
      </c>
      <c r="B4" s="24"/>
      <c r="C4" s="15" t="s">
        <v>6</v>
      </c>
      <c r="D4" s="25" t="s">
        <v>7</v>
      </c>
      <c r="E4" s="25"/>
      <c r="F4" s="4"/>
    </row>
    <row r="5" spans="1:6" ht="44.1" customHeight="1" x14ac:dyDescent="0.3">
      <c r="A5" s="11" t="s">
        <v>33</v>
      </c>
      <c r="B5" s="26" t="s">
        <v>9</v>
      </c>
      <c r="C5" s="26"/>
      <c r="D5" s="26"/>
      <c r="E5" s="26"/>
    </row>
    <row r="6" spans="1:6" ht="44.1" customHeight="1" x14ac:dyDescent="0.3">
      <c r="A6" s="21" t="s">
        <v>10</v>
      </c>
      <c r="B6" s="21"/>
      <c r="C6" s="21"/>
      <c r="D6" s="21"/>
      <c r="E6" s="21"/>
    </row>
    <row r="7" spans="1:6" s="2" customFormat="1" ht="33.9" customHeight="1" x14ac:dyDescent="0.3">
      <c r="A7" s="16" t="s">
        <v>11</v>
      </c>
      <c r="B7" s="16" t="s">
        <v>12</v>
      </c>
      <c r="C7" s="16" t="s">
        <v>13</v>
      </c>
      <c r="D7" s="16" t="s">
        <v>14</v>
      </c>
      <c r="E7" s="16" t="s">
        <v>15</v>
      </c>
    </row>
    <row r="8" spans="1:6" s="2" customFormat="1" ht="33.75" customHeight="1" x14ac:dyDescent="0.3">
      <c r="A8" s="6" t="s">
        <v>16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17</v>
      </c>
      <c r="E8" s="9">
        <v>106584.71</v>
      </c>
    </row>
    <row r="9" spans="1:6" s="2" customFormat="1" ht="24.75" customHeight="1" x14ac:dyDescent="0.3">
      <c r="A9" s="6" t="s">
        <v>16</v>
      </c>
      <c r="B9" s="6"/>
      <c r="C9" s="5"/>
      <c r="D9" s="8" t="s">
        <v>18</v>
      </c>
      <c r="E9" s="9">
        <v>0</v>
      </c>
    </row>
    <row r="10" spans="1:6" s="2" customFormat="1" ht="24.75" customHeight="1" x14ac:dyDescent="0.3">
      <c r="A10" s="6" t="s">
        <v>16</v>
      </c>
      <c r="B10" s="6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8" t="s">
        <v>19</v>
      </c>
      <c r="E10" s="9">
        <v>5360.65</v>
      </c>
    </row>
    <row r="11" spans="1:6" s="2" customFormat="1" ht="24.75" customHeight="1" x14ac:dyDescent="0.3">
      <c r="A11" s="6" t="s">
        <v>16</v>
      </c>
      <c r="B11" s="6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8" t="s">
        <v>20</v>
      </c>
      <c r="E11" s="9">
        <v>2997.13</v>
      </c>
    </row>
    <row r="12" spans="1:6" s="2" customFormat="1" ht="33.75" customHeight="1" x14ac:dyDescent="0.3">
      <c r="A12" s="6" t="s">
        <v>16</v>
      </c>
      <c r="B12" s="6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2" t="s">
        <v>21</v>
      </c>
      <c r="E12" s="9">
        <f>18325.35+247.03</f>
        <v>18572.379999999997</v>
      </c>
    </row>
    <row r="13" spans="1:6" s="2" customFormat="1" ht="31.5" customHeight="1" x14ac:dyDescent="0.3">
      <c r="A13" s="6" t="s">
        <v>16</v>
      </c>
      <c r="B13" s="6"/>
      <c r="C13" s="5"/>
      <c r="D13" s="8" t="s">
        <v>22</v>
      </c>
      <c r="E13" s="9">
        <v>900.77</v>
      </c>
    </row>
    <row r="14" spans="1:6" s="2" customFormat="1" ht="33.75" customHeight="1" x14ac:dyDescent="0.3">
      <c r="A14" s="6"/>
      <c r="B14" s="6"/>
      <c r="C14" s="5"/>
      <c r="D14" s="8"/>
      <c r="E14" s="9"/>
    </row>
    <row r="15" spans="1:6" s="2" customFormat="1" ht="33.9" customHeight="1" x14ac:dyDescent="0.3">
      <c r="A15" s="6"/>
      <c r="B15" s="6"/>
      <c r="C15" s="5"/>
      <c r="D15" s="8"/>
      <c r="E15" s="9"/>
    </row>
    <row r="16" spans="1:6" s="2" customFormat="1" ht="33.75" customHeight="1" x14ac:dyDescent="0.3">
      <c r="A16" s="6"/>
      <c r="B16" s="6"/>
      <c r="C16" s="5"/>
      <c r="D16" s="8"/>
      <c r="E16" s="9"/>
    </row>
    <row r="17" spans="1:5" s="2" customFormat="1" ht="33.9" customHeight="1" x14ac:dyDescent="0.3">
      <c r="A17" s="6"/>
      <c r="B17" s="6"/>
      <c r="C17" s="5"/>
      <c r="D17" s="8"/>
      <c r="E17" s="9"/>
    </row>
    <row r="18" spans="1:5" s="2" customFormat="1" ht="33.9" customHeight="1" x14ac:dyDescent="0.3">
      <c r="A18" s="6"/>
      <c r="B18" s="6"/>
      <c r="C18" s="5"/>
      <c r="D18" s="8"/>
      <c r="E18" s="9"/>
    </row>
    <row r="19" spans="1:5" s="2" customFormat="1" ht="33.9" customHeight="1" x14ac:dyDescent="0.3">
      <c r="A19" s="6"/>
      <c r="B19" s="6"/>
      <c r="C19" s="5"/>
      <c r="D19" s="8"/>
      <c r="E19" s="9"/>
    </row>
    <row r="20" spans="1:5" s="2" customFormat="1" ht="33.9" customHeight="1" x14ac:dyDescent="0.3">
      <c r="A20" s="6"/>
      <c r="B20" s="5"/>
      <c r="C20" s="5"/>
      <c r="D20" s="5"/>
      <c r="E20" s="9"/>
    </row>
    <row r="21" spans="1:5" s="2" customFormat="1" ht="33.9" customHeight="1" x14ac:dyDescent="0.3">
      <c r="A21" s="6"/>
      <c r="B21" s="6"/>
      <c r="C21" s="5"/>
      <c r="D21" s="8"/>
      <c r="E21" s="9"/>
    </row>
    <row r="22" spans="1:5" s="2" customFormat="1" ht="33.9" customHeight="1" x14ac:dyDescent="0.3">
      <c r="A22" s="10"/>
      <c r="B22" s="6"/>
      <c r="C22" s="5"/>
      <c r="D22" s="8"/>
      <c r="E22" s="9"/>
    </row>
    <row r="23" spans="1:5" s="2" customFormat="1" ht="33.9" customHeight="1" x14ac:dyDescent="0.3">
      <c r="A23" s="6"/>
      <c r="B23" s="6"/>
      <c r="C23" s="5"/>
      <c r="D23" s="8"/>
      <c r="E23" s="9"/>
    </row>
    <row r="24" spans="1:5" s="2" customFormat="1" ht="33.9" customHeight="1" x14ac:dyDescent="0.3">
      <c r="A24" s="6"/>
      <c r="B24" s="5"/>
      <c r="C24" s="5"/>
      <c r="D24" s="8"/>
      <c r="E24" s="9"/>
    </row>
    <row r="25" spans="1:5" s="2" customFormat="1" ht="33.9" customHeight="1" x14ac:dyDescent="0.3">
      <c r="A25" s="6"/>
      <c r="B25" s="6"/>
      <c r="C25" s="5"/>
      <c r="D25" s="5"/>
      <c r="E25" s="9"/>
    </row>
    <row r="26" spans="1:5" s="2" customFormat="1" ht="33.9" customHeight="1" x14ac:dyDescent="0.3">
      <c r="A26" s="6"/>
      <c r="B26" s="5"/>
      <c r="C26" s="5"/>
      <c r="D26" s="8"/>
      <c r="E26" s="9"/>
    </row>
    <row r="27" spans="1:5" s="2" customFormat="1" ht="33.9" customHeight="1" x14ac:dyDescent="0.3">
      <c r="A27" s="6"/>
      <c r="B27" s="6"/>
      <c r="C27" s="5"/>
      <c r="D27" s="8"/>
      <c r="E27" s="9"/>
    </row>
    <row r="28" spans="1:5" s="2" customFormat="1" ht="33.9" customHeight="1" x14ac:dyDescent="0.3">
      <c r="A28" s="6"/>
      <c r="B28" s="6"/>
      <c r="C28" s="5"/>
      <c r="D28" s="8"/>
      <c r="E28" s="9"/>
    </row>
    <row r="29" spans="1:5" s="2" customFormat="1" ht="33.9" customHeight="1" x14ac:dyDescent="0.3">
      <c r="A29" s="6"/>
      <c r="B29" s="6"/>
      <c r="C29" s="5"/>
      <c r="D29" s="8"/>
      <c r="E29" s="9"/>
    </row>
    <row r="30" spans="1:5" s="2" customFormat="1" ht="33.9" customHeight="1" x14ac:dyDescent="0.3">
      <c r="A30" s="6"/>
      <c r="B30" s="6"/>
      <c r="C30" s="5"/>
      <c r="D30" s="8"/>
      <c r="E30" s="9"/>
    </row>
    <row r="31" spans="1:5" s="2" customFormat="1" ht="33.9" customHeight="1" x14ac:dyDescent="0.3">
      <c r="A31" s="6"/>
      <c r="B31" s="5"/>
      <c r="C31" s="5"/>
      <c r="D31" s="5"/>
      <c r="E31" s="9"/>
    </row>
    <row r="32" spans="1:5" s="2" customFormat="1" ht="33.9" customHeight="1" x14ac:dyDescent="0.3">
      <c r="A32" s="6"/>
      <c r="B32" s="6"/>
      <c r="C32" s="5"/>
      <c r="D32" s="8"/>
      <c r="E32" s="9"/>
    </row>
    <row r="33" spans="1:5" s="2" customFormat="1" ht="33.9" customHeight="1" x14ac:dyDescent="0.3">
      <c r="A33" s="10"/>
      <c r="B33" s="6"/>
      <c r="C33" s="5"/>
      <c r="D33" s="5"/>
      <c r="E33" s="9"/>
    </row>
    <row r="34" spans="1:5" s="2" customFormat="1" ht="33.9" customHeight="1" x14ac:dyDescent="0.3">
      <c r="A34" s="6"/>
      <c r="B34" s="6"/>
      <c r="C34" s="5"/>
      <c r="D34" s="5"/>
      <c r="E34" s="9"/>
    </row>
    <row r="35" spans="1:5" s="2" customFormat="1" ht="44.25" customHeight="1" x14ac:dyDescent="0.3">
      <c r="A35" s="10"/>
      <c r="B35" s="6"/>
      <c r="C35" s="5"/>
      <c r="D35" s="8"/>
      <c r="E35" s="9"/>
    </row>
    <row r="36" spans="1:5" s="2" customFormat="1" ht="33.9" customHeight="1" x14ac:dyDescent="0.3">
      <c r="A36" s="6"/>
      <c r="B36" s="6"/>
      <c r="C36" s="5"/>
      <c r="D36" s="5"/>
      <c r="E36" s="9"/>
    </row>
    <row r="37" spans="1:5" s="2" customFormat="1" ht="33.9" customHeight="1" x14ac:dyDescent="0.3">
      <c r="A37" s="6"/>
      <c r="B37" s="6"/>
      <c r="C37" s="5"/>
      <c r="D37" s="8"/>
      <c r="E37" s="9"/>
    </row>
    <row r="38" spans="1:5" s="2" customFormat="1" ht="33.9" customHeight="1" x14ac:dyDescent="0.3">
      <c r="A38" s="6"/>
      <c r="B38" s="6"/>
      <c r="C38" s="5"/>
      <c r="D38" s="8"/>
      <c r="E38" s="9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315" priority="52">
      <formula>MOD(ROW(),2)=0</formula>
    </cfRule>
  </conditionalFormatting>
  <conditionalFormatting sqref="E16:E22 E27:E31 E10:E11 E33:E38">
    <cfRule type="expression" dxfId="314" priority="50">
      <formula>MOD(ROW(),2)=0</formula>
    </cfRule>
    <cfRule type="expression" dxfId="313" priority="51">
      <formula>MOD(ROW(),2)=1</formula>
    </cfRule>
  </conditionalFormatting>
  <conditionalFormatting sqref="A20">
    <cfRule type="expression" dxfId="312" priority="49">
      <formula>MOD(ROW(),2)=0</formula>
    </cfRule>
  </conditionalFormatting>
  <conditionalFormatting sqref="A24 D25 C24:D24">
    <cfRule type="expression" dxfId="311" priority="48">
      <formula>MOD(ROW(),2)=0</formula>
    </cfRule>
  </conditionalFormatting>
  <conditionalFormatting sqref="E24:E25">
    <cfRule type="expression" dxfId="310" priority="46">
      <formula>MOD(ROW(),2)=0</formula>
    </cfRule>
    <cfRule type="expression" dxfId="309" priority="47">
      <formula>MOD(ROW(),2)=1</formula>
    </cfRule>
  </conditionalFormatting>
  <conditionalFormatting sqref="C25 A25">
    <cfRule type="expression" dxfId="308" priority="45">
      <formula>MOD(ROW(),2)=0</formula>
    </cfRule>
  </conditionalFormatting>
  <conditionalFormatting sqref="A9:D9">
    <cfRule type="expression" dxfId="307" priority="44">
      <formula>MOD(ROW(),2)=0</formula>
    </cfRule>
  </conditionalFormatting>
  <conditionalFormatting sqref="E9">
    <cfRule type="expression" dxfId="306" priority="42">
      <formula>MOD(ROW(),2)=0</formula>
    </cfRule>
    <cfRule type="expression" dxfId="305" priority="43">
      <formula>MOD(ROW(),2)=1</formula>
    </cfRule>
  </conditionalFormatting>
  <conditionalFormatting sqref="A10:D11">
    <cfRule type="expression" dxfId="304" priority="41">
      <formula>MOD(ROW(),2)=0</formula>
    </cfRule>
  </conditionalFormatting>
  <conditionalFormatting sqref="B13:D13">
    <cfRule type="expression" dxfId="303" priority="40">
      <formula>MOD(ROW(),2)=0</formula>
    </cfRule>
  </conditionalFormatting>
  <conditionalFormatting sqref="E13">
    <cfRule type="expression" dxfId="302" priority="38">
      <formula>MOD(ROW(),2)=0</formula>
    </cfRule>
    <cfRule type="expression" dxfId="301" priority="39">
      <formula>MOD(ROW(),2)=1</formula>
    </cfRule>
  </conditionalFormatting>
  <conditionalFormatting sqref="A8:D8">
    <cfRule type="expression" dxfId="300" priority="37">
      <formula>MOD(ROW(),2)=0</formula>
    </cfRule>
  </conditionalFormatting>
  <conditionalFormatting sqref="E8">
    <cfRule type="expression" dxfId="299" priority="35">
      <formula>MOD(ROW(),2)=0</formula>
    </cfRule>
    <cfRule type="expression" dxfId="298" priority="36">
      <formula>MOD(ROW(),2)=1</formula>
    </cfRule>
  </conditionalFormatting>
  <conditionalFormatting sqref="B17:C17">
    <cfRule type="expression" dxfId="297" priority="34">
      <formula>MOD(ROW(),2)=0</formula>
    </cfRule>
  </conditionalFormatting>
  <conditionalFormatting sqref="B16:C16">
    <cfRule type="expression" dxfId="296" priority="33">
      <formula>MOD(ROW(),2)=0</formula>
    </cfRule>
  </conditionalFormatting>
  <conditionalFormatting sqref="B18:C18">
    <cfRule type="expression" dxfId="295" priority="32">
      <formula>MOD(ROW(),2)=0</formula>
    </cfRule>
  </conditionalFormatting>
  <conditionalFormatting sqref="D30">
    <cfRule type="expression" dxfId="294" priority="31">
      <formula>MOD(ROW(),2)=0</formula>
    </cfRule>
  </conditionalFormatting>
  <conditionalFormatting sqref="D19">
    <cfRule type="expression" dxfId="293" priority="30">
      <formula>MOD(ROW(),2)=0</formula>
    </cfRule>
  </conditionalFormatting>
  <conditionalFormatting sqref="A31 C31:D31">
    <cfRule type="expression" dxfId="292" priority="29">
      <formula>MOD(ROW(),2)=0</formula>
    </cfRule>
  </conditionalFormatting>
  <conditionalFormatting sqref="D33">
    <cfRule type="expression" dxfId="291" priority="28">
      <formula>MOD(ROW(),2)=0</formula>
    </cfRule>
  </conditionalFormatting>
  <conditionalFormatting sqref="A12:D12">
    <cfRule type="expression" dxfId="290" priority="27">
      <formula>MOD(ROW(),2)=0</formula>
    </cfRule>
  </conditionalFormatting>
  <conditionalFormatting sqref="E12">
    <cfRule type="expression" dxfId="289" priority="25">
      <formula>MOD(ROW(),2)=0</formula>
    </cfRule>
    <cfRule type="expression" dxfId="288" priority="26">
      <formula>MOD(ROW(),2)=1</formula>
    </cfRule>
  </conditionalFormatting>
  <conditionalFormatting sqref="A13">
    <cfRule type="expression" dxfId="287" priority="24">
      <formula>MOD(ROW(),2)=0</formula>
    </cfRule>
  </conditionalFormatting>
  <conditionalFormatting sqref="A15 D15">
    <cfRule type="expression" dxfId="286" priority="23">
      <formula>MOD(ROW(),2)=0</formula>
    </cfRule>
  </conditionalFormatting>
  <conditionalFormatting sqref="E15">
    <cfRule type="expression" dxfId="285" priority="21">
      <formula>MOD(ROW(),2)=0</formula>
    </cfRule>
    <cfRule type="expression" dxfId="284" priority="22">
      <formula>MOD(ROW(),2)=1</formula>
    </cfRule>
  </conditionalFormatting>
  <conditionalFormatting sqref="B15:C15">
    <cfRule type="expression" dxfId="283" priority="20">
      <formula>MOD(ROW(),2)=0</formula>
    </cfRule>
  </conditionalFormatting>
  <conditionalFormatting sqref="A23:D23">
    <cfRule type="expression" dxfId="282" priority="19">
      <formula>MOD(ROW(),2)=0</formula>
    </cfRule>
  </conditionalFormatting>
  <conditionalFormatting sqref="E23">
    <cfRule type="expression" dxfId="281" priority="17">
      <formula>MOD(ROW(),2)=0</formula>
    </cfRule>
    <cfRule type="expression" dxfId="280" priority="18">
      <formula>MOD(ROW(),2)=1</formula>
    </cfRule>
  </conditionalFormatting>
  <conditionalFormatting sqref="A26 C26:D26">
    <cfRule type="expression" dxfId="279" priority="16">
      <formula>MOD(ROW(),2)=0</formula>
    </cfRule>
  </conditionalFormatting>
  <conditionalFormatting sqref="E26">
    <cfRule type="expression" dxfId="278" priority="14">
      <formula>MOD(ROW(),2)=0</formula>
    </cfRule>
    <cfRule type="expression" dxfId="277" priority="15">
      <formula>MOD(ROW(),2)=1</formula>
    </cfRule>
  </conditionalFormatting>
  <conditionalFormatting sqref="A32:C32">
    <cfRule type="expression" dxfId="276" priority="13">
      <formula>MOD(ROW(),2)=0</formula>
    </cfRule>
  </conditionalFormatting>
  <conditionalFormatting sqref="E32">
    <cfRule type="expression" dxfId="275" priority="11">
      <formula>MOD(ROW(),2)=0</formula>
    </cfRule>
    <cfRule type="expression" dxfId="274" priority="12">
      <formula>MOD(ROW(),2)=1</formula>
    </cfRule>
  </conditionalFormatting>
  <conditionalFormatting sqref="D32">
    <cfRule type="expression" dxfId="273" priority="10">
      <formula>MOD(ROW(),2)=0</formula>
    </cfRule>
  </conditionalFormatting>
  <conditionalFormatting sqref="B20">
    <cfRule type="expression" dxfId="272" priority="9">
      <formula>MOD(ROW(),2)=0</formula>
    </cfRule>
  </conditionalFormatting>
  <conditionalFormatting sqref="B24">
    <cfRule type="expression" dxfId="271" priority="8">
      <formula>MOD(ROW(),2)=0</formula>
    </cfRule>
  </conditionalFormatting>
  <conditionalFormatting sqref="B25">
    <cfRule type="expression" dxfId="270" priority="7">
      <formula>MOD(ROW(),2)=0</formula>
    </cfRule>
  </conditionalFormatting>
  <conditionalFormatting sqref="B26">
    <cfRule type="expression" dxfId="269" priority="6">
      <formula>MOD(ROW(),2)=0</formula>
    </cfRule>
  </conditionalFormatting>
  <conditionalFormatting sqref="B31">
    <cfRule type="expression" dxfId="268" priority="5">
      <formula>MOD(ROW(),2)=0</formula>
    </cfRule>
  </conditionalFormatting>
  <conditionalFormatting sqref="A14 D14">
    <cfRule type="expression" dxfId="267" priority="4">
      <formula>MOD(ROW(),2)=0</formula>
    </cfRule>
  </conditionalFormatting>
  <conditionalFormatting sqref="E14">
    <cfRule type="expression" dxfId="266" priority="2">
      <formula>MOD(ROW(),2)=0</formula>
    </cfRule>
    <cfRule type="expression" dxfId="265" priority="3">
      <formula>MOD(ROW(),2)=1</formula>
    </cfRule>
  </conditionalFormatting>
  <conditionalFormatting sqref="B14:C14">
    <cfRule type="expression" dxfId="264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OsAdm</cp:lastModifiedBy>
  <cp:revision/>
  <dcterms:created xsi:type="dcterms:W3CDTF">2016-11-01T03:33:07Z</dcterms:created>
  <dcterms:modified xsi:type="dcterms:W3CDTF">2026-01-07T08:15:01Z</dcterms:modified>
  <cp:category/>
  <cp:contentStatus/>
</cp:coreProperties>
</file>